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515" windowHeight="4680" activeTab="1"/>
  </bookViews>
  <sheets>
    <sheet name="Единственный поставщик" sheetId="1" r:id="rId1"/>
    <sheet name="Запрос предложений" sheetId="2" r:id="rId2"/>
  </sheets>
  <calcPr calcId="124519"/>
</workbook>
</file>

<file path=xl/calcChain.xml><?xml version="1.0" encoding="utf-8"?>
<calcChain xmlns="http://schemas.openxmlformats.org/spreadsheetml/2006/main">
  <c r="H63" i="1"/>
  <c r="H7" i="2"/>
  <c r="H35" i="1"/>
</calcChain>
</file>

<file path=xl/sharedStrings.xml><?xml version="1.0" encoding="utf-8"?>
<sst xmlns="http://schemas.openxmlformats.org/spreadsheetml/2006/main" count="381" uniqueCount="230">
  <si>
    <t>№ договора</t>
  </si>
  <si>
    <t>дата заключения</t>
  </si>
  <si>
    <t>Наименование поставщика</t>
  </si>
  <si>
    <t>Сумма</t>
  </si>
  <si>
    <t>Исполнение</t>
  </si>
  <si>
    <t>Дата</t>
  </si>
  <si>
    <t>Сумма по факту</t>
  </si>
  <si>
    <t xml:space="preserve">ФИО Директора      </t>
  </si>
  <si>
    <t>Вступает в силу</t>
  </si>
  <si>
    <t>ГАУЗ СК "ГСП" - Заказчика</t>
  </si>
  <si>
    <t>ГАУЗ СК "ГСП" - Исполнитель</t>
  </si>
  <si>
    <t>Исполнение - договор закрыт</t>
  </si>
  <si>
    <t>п/п №/  № И;З</t>
  </si>
  <si>
    <t>Предмет договора</t>
  </si>
  <si>
    <t>Реестр договоров ГАУЗ СК "Георгиевская стоматологическая поликлиника" на 2016 г.</t>
  </si>
  <si>
    <t>ООО "Центр санэпидэкспертизы и деинфекции"</t>
  </si>
  <si>
    <t>проведение дератизационных ,дезинфекционных и дезинсекционных работ</t>
  </si>
  <si>
    <t>прямая закупка</t>
  </si>
  <si>
    <t>62 /е</t>
  </si>
  <si>
    <t>ООО "Экология края"</t>
  </si>
  <si>
    <t>отходы класса б</t>
  </si>
  <si>
    <t>Дзоз С.М.</t>
  </si>
  <si>
    <t>кс -37/2016</t>
  </si>
  <si>
    <t>ООО "Джи Пи Си Рус"</t>
  </si>
  <si>
    <t>гсм</t>
  </si>
  <si>
    <t>Лешно Е.В.</t>
  </si>
  <si>
    <t>ПАО "Ставропольэнергосбыт"</t>
  </si>
  <si>
    <t xml:space="preserve">электроснабжение </t>
  </si>
  <si>
    <t>бух</t>
  </si>
  <si>
    <t>25-7-0089/16</t>
  </si>
  <si>
    <t>АО "Газпром газораспределение Ставрополь"</t>
  </si>
  <si>
    <t>транспортировка природного газа</t>
  </si>
  <si>
    <t>Романов Н.Н.</t>
  </si>
  <si>
    <t>санаторий Пикет</t>
  </si>
  <si>
    <t>Аптека 21</t>
  </si>
  <si>
    <t>ГУМ СК "Ставрополькрайводоканал"</t>
  </si>
  <si>
    <t>холодное водоснабжение и водоотведение</t>
  </si>
  <si>
    <t>медикаменты</t>
  </si>
  <si>
    <t>растворы</t>
  </si>
  <si>
    <t>Нанесение многослойных декоративных покрытий иметирующих цвет золота, на металические зубные протезы "МЗП - КОМПОЗИТ"</t>
  </si>
  <si>
    <t>Болдырева Г.А.</t>
  </si>
  <si>
    <t xml:space="preserve">РОСТЕЛЕКОМ </t>
  </si>
  <si>
    <t>УСЛУГИ СВЯЗИ</t>
  </si>
  <si>
    <t>междугородняя связь</t>
  </si>
  <si>
    <t>209-б2</t>
  </si>
  <si>
    <t>ООО "Канц-маркет"</t>
  </si>
  <si>
    <t>бейджи</t>
  </si>
  <si>
    <t>б/н</t>
  </si>
  <si>
    <t>ЖАЛЮЗИ</t>
  </si>
  <si>
    <t>Миносьян А.С.</t>
  </si>
  <si>
    <t>pt0000308</t>
  </si>
  <si>
    <t>ФБУЗ "Центр гигиены и эпидемиологии в СК"</t>
  </si>
  <si>
    <t>ДОЗИМИТРИЯ</t>
  </si>
  <si>
    <t>до исполнения</t>
  </si>
  <si>
    <t>ГБУЗ  СК "Георгиевская центральная городская больница"</t>
  </si>
  <si>
    <t>гистологическое исследование</t>
  </si>
  <si>
    <t xml:space="preserve">Акритов А.В. </t>
  </si>
  <si>
    <t>анализы</t>
  </si>
  <si>
    <t>тс00-000215</t>
  </si>
  <si>
    <t>ООО "Терминал-Сервис"</t>
  </si>
  <si>
    <t>эцп по закупкам</t>
  </si>
  <si>
    <t>журналы</t>
  </si>
  <si>
    <t>ИП Ханбабаев И.К.</t>
  </si>
  <si>
    <t>трансформатор</t>
  </si>
  <si>
    <t>Ханбабаев И.К.</t>
  </si>
  <si>
    <t>Хозяйственные товары</t>
  </si>
  <si>
    <t>ИП Найдин Олег Анатольевич</t>
  </si>
  <si>
    <t>Мешки для сбора медицинских отходов</t>
  </si>
  <si>
    <t>Постака Товара (бумага)</t>
  </si>
  <si>
    <t>бланки строгой отчетности</t>
  </si>
  <si>
    <t>полиграфическая продукция</t>
  </si>
  <si>
    <t>ИП Банный Ю.М.</t>
  </si>
  <si>
    <t>ООО  "Денталь"</t>
  </si>
  <si>
    <t>ООО"Оптсервис"</t>
  </si>
  <si>
    <t>стаканы</t>
  </si>
  <si>
    <t>ИП Копылов А.А.</t>
  </si>
  <si>
    <t>СТОМАТОЛОГИЧЕСКИЕ МАТЕРИАЛЫ</t>
  </si>
  <si>
    <t>Ge0000320</t>
  </si>
  <si>
    <t>Донской С..В.</t>
  </si>
  <si>
    <t>лабораторно-инструментальные исследования и измерения по программе производственного контроля</t>
  </si>
  <si>
    <t>ФГКУ УВО ГУ МВД России по Ставропольскому краю</t>
  </si>
  <si>
    <t>На централизованную охрану объекта и обособленных помещений "Заказчика" полицией с помощью пункта централизованной охраны</t>
  </si>
  <si>
    <t>тех обслуживание (заправка картриджей)</t>
  </si>
  <si>
    <t>тс 00-005952</t>
  </si>
  <si>
    <t>Гаспарян В.М.</t>
  </si>
  <si>
    <t>1201/1/4</t>
  </si>
  <si>
    <t>информационно вычислительнык услуги</t>
  </si>
  <si>
    <t>844РУ</t>
  </si>
  <si>
    <t>ИП Зиненко А.В.</t>
  </si>
  <si>
    <t>ремонт авто</t>
  </si>
  <si>
    <t>Зиненко А.В.</t>
  </si>
  <si>
    <t xml:space="preserve">         04.03.2016</t>
  </si>
  <si>
    <t>ИП Дьяков А.В.</t>
  </si>
  <si>
    <t>консультационные услуги</t>
  </si>
  <si>
    <t>Дьяков А.В.</t>
  </si>
  <si>
    <t>ООО" Терминал"</t>
  </si>
  <si>
    <t>поставка расходных материалов</t>
  </si>
  <si>
    <t>итого за январь 30</t>
  </si>
  <si>
    <t>Б/Н</t>
  </si>
  <si>
    <t>ООО "Росгосстрах"</t>
  </si>
  <si>
    <t>страхование машины</t>
  </si>
  <si>
    <t>Петрикова О.Л.</t>
  </si>
  <si>
    <t>ФБУ "Пятигорский ЦСМ"</t>
  </si>
  <si>
    <t>проведение работ по калибровке средств измерений</t>
  </si>
  <si>
    <t>ИП Борисова Т.А.</t>
  </si>
  <si>
    <t>краскопульт, шланг</t>
  </si>
  <si>
    <t>Борисова Т.А.</t>
  </si>
  <si>
    <t>08-02</t>
  </si>
  <si>
    <t>3STG1502/006</t>
  </si>
  <si>
    <t>ООО "Фарм-ГЛОБАЛ"</t>
  </si>
  <si>
    <t>ПЕРЧАТКИ</t>
  </si>
  <si>
    <t>ХОЛОДИЛЬНИК</t>
  </si>
  <si>
    <t>ООО "Техносклад"</t>
  </si>
  <si>
    <t>Серегина О.М.</t>
  </si>
  <si>
    <t>17</t>
  </si>
  <si>
    <t>брекеты</t>
  </si>
  <si>
    <t>ООО "СерДи ТелеКом"</t>
  </si>
  <si>
    <t>В.С.Дряев</t>
  </si>
  <si>
    <t>000001444</t>
  </si>
  <si>
    <t>ООО "ТЕРМИНАЛ"</t>
  </si>
  <si>
    <t xml:space="preserve">ЗАПЧАСТИ </t>
  </si>
  <si>
    <t>000001449</t>
  </si>
  <si>
    <t>МАНИТОРЫ</t>
  </si>
  <si>
    <t>СОУТ -2</t>
  </si>
  <si>
    <t>ао "Монокристалл"</t>
  </si>
  <si>
    <t>спецоценка</t>
  </si>
  <si>
    <t>А.В.Гридякин</t>
  </si>
  <si>
    <t>ГБУЗСК "Краевой клинический кожно-венерологический диспансер"</t>
  </si>
  <si>
    <t>мед осмотры</t>
  </si>
  <si>
    <t>ООО "СТАВРОПОЛЬМЕДТОГР-2000"</t>
  </si>
  <si>
    <t>гипс медицинский</t>
  </si>
  <si>
    <t>ООО "Медприборсервис"</t>
  </si>
  <si>
    <t xml:space="preserve">тэн </t>
  </si>
  <si>
    <t>рециркулятор</t>
  </si>
  <si>
    <t>Ф.Н.Ченцов</t>
  </si>
  <si>
    <t>ООО "Респект"</t>
  </si>
  <si>
    <t>И.В.Заварзин</t>
  </si>
  <si>
    <t xml:space="preserve">зез.средства </t>
  </si>
  <si>
    <t xml:space="preserve">Пылесос </t>
  </si>
  <si>
    <t>21-02</t>
  </si>
  <si>
    <t>ООО "Дент-Ал"</t>
  </si>
  <si>
    <t>бахилы , маски</t>
  </si>
  <si>
    <t xml:space="preserve">артикаин </t>
  </si>
  <si>
    <t>ОБУЧЕНИЕ</t>
  </si>
  <si>
    <t>запрос предложений</t>
  </si>
  <si>
    <t>ООО "Ставропольмедторг 2000"</t>
  </si>
  <si>
    <t>материалы стоматологические</t>
  </si>
  <si>
    <t xml:space="preserve">инструментарий стоматологический </t>
  </si>
  <si>
    <t xml:space="preserve">итого за февраль 2 </t>
  </si>
  <si>
    <t xml:space="preserve">возмещение затрат на транспортировку пациентов </t>
  </si>
  <si>
    <t>ГБУЗСК "Георгиевская станция скорой медицинской помощи"</t>
  </si>
  <si>
    <t>ООО "Статус -СТ"</t>
  </si>
  <si>
    <t>31.03.20116</t>
  </si>
  <si>
    <t xml:space="preserve">СКАНДОНЕСТ </t>
  </si>
  <si>
    <t>ГБУЗ СК "Незлобненская районная больница"</t>
  </si>
  <si>
    <t>Мигунов С.И.</t>
  </si>
  <si>
    <t>Ставропольское краевое отделение Всероссийского добровольного пожарного общества"</t>
  </si>
  <si>
    <t xml:space="preserve">итого за февраль  27 </t>
  </si>
  <si>
    <t>провод к апекслокатору</t>
  </si>
  <si>
    <t>ООО "Финстар"</t>
  </si>
  <si>
    <t>запчасти для автоклава</t>
  </si>
  <si>
    <t>ИП Самойленко Ю.В.</t>
  </si>
  <si>
    <t>коврик для ванны</t>
  </si>
  <si>
    <t>Самойленко Ю.В.</t>
  </si>
  <si>
    <t>ИП Фоменко С.А.</t>
  </si>
  <si>
    <t>стройматериалы</t>
  </si>
  <si>
    <t>Фоменко С.А.</t>
  </si>
  <si>
    <t>03-ю/44</t>
  </si>
  <si>
    <t>ГУП Ставропольфармация</t>
  </si>
  <si>
    <t>закись азота</t>
  </si>
  <si>
    <t>03-ю/53</t>
  </si>
  <si>
    <t>ООО  "Эдельвейс"</t>
  </si>
  <si>
    <t>услуги по изготовлению  литейных форм</t>
  </si>
  <si>
    <t>24/35</t>
  </si>
  <si>
    <t>ООО ЧОП "Лидер"</t>
  </si>
  <si>
    <t>оказание услуг по охране объектов"</t>
  </si>
  <si>
    <t xml:space="preserve">Лях В.Н. </t>
  </si>
  <si>
    <t>подключение охранной сигнализации</t>
  </si>
  <si>
    <t>ООО "Оптсервис"</t>
  </si>
  <si>
    <t>транспортные услуги по доставке закиси азота</t>
  </si>
  <si>
    <t>04от/16</t>
  </si>
  <si>
    <t>ГБПОУ "Георгиевский технологический техникум"</t>
  </si>
  <si>
    <t>обучение по охране труда</t>
  </si>
  <si>
    <t xml:space="preserve">перчатки </t>
  </si>
  <si>
    <t>тонометр</t>
  </si>
  <si>
    <t>Сидорчев М.В.</t>
  </si>
  <si>
    <t>Юлдашева Д. К.</t>
  </si>
  <si>
    <t>Караичева О.В.</t>
  </si>
  <si>
    <t>ИПКараичева О.В.</t>
  </si>
  <si>
    <t>М.К. Садовская</t>
  </si>
  <si>
    <t>Капнина Е.Г.</t>
  </si>
  <si>
    <t>Капнина  Е.Г.</t>
  </si>
  <si>
    <t>Сухоруков К.В.</t>
  </si>
  <si>
    <t>ИПСухоруков К.В.</t>
  </si>
  <si>
    <t>Долгополова И.К.</t>
  </si>
  <si>
    <t>ИП Миносьян А.С.</t>
  </si>
  <si>
    <t>Сычева Н.Н.</t>
  </si>
  <si>
    <t>Кучаво   Е.Г.</t>
  </si>
  <si>
    <t>Комиссаров С.А.</t>
  </si>
  <si>
    <t xml:space="preserve">ПУ 48 </t>
  </si>
  <si>
    <t>Самойленко  Е.Ю</t>
  </si>
  <si>
    <t>Конев В.Г.</t>
  </si>
  <si>
    <t>Власов А.Н.</t>
  </si>
  <si>
    <t>Шаблин С.В.</t>
  </si>
  <si>
    <t xml:space="preserve">Колесникова В.Н. </t>
  </si>
  <si>
    <t xml:space="preserve">Колесников Ю.Н. </t>
  </si>
  <si>
    <t xml:space="preserve">В.М. Гажев       </t>
  </si>
  <si>
    <t xml:space="preserve">Калмыков.Ю.В.        </t>
  </si>
  <si>
    <t xml:space="preserve">Найдин О.А.      </t>
  </si>
  <si>
    <t xml:space="preserve">Банный Ю.М.   </t>
  </si>
  <si>
    <t xml:space="preserve">Калашников А.А. </t>
  </si>
  <si>
    <t xml:space="preserve">Копылов А.А.   </t>
  </si>
  <si>
    <t>Рыжков С.Ю.</t>
  </si>
  <si>
    <t xml:space="preserve">Копылов А.А.           </t>
  </si>
  <si>
    <t>Копылов А.А.</t>
  </si>
  <si>
    <t>Щерба Е. В.</t>
  </si>
  <si>
    <t xml:space="preserve">Г.Н. Замчалкин               </t>
  </si>
  <si>
    <t xml:space="preserve">С.В.Зверев </t>
  </si>
  <si>
    <t xml:space="preserve">Копылов А.А.исп.:                 </t>
  </si>
  <si>
    <t xml:space="preserve">прямая закупка  </t>
  </si>
  <si>
    <t xml:space="preserve">Некоммерческая организация Ставропольского края «Фонд капитального ремонта об-щего имущества многоквартирных домов», </t>
  </si>
  <si>
    <t xml:space="preserve">Е.Ю. Бражников </t>
  </si>
  <si>
    <t>о формировании фонда капитального ремонта и организации проведения капи-тального ремонта общего имущества в многоквартирном доме</t>
  </si>
  <si>
    <t>о формировании фонда капитального ремонта и организации проведения капи-тального ремонта общего имущества в многоквартирном доме за 2015 год</t>
  </si>
  <si>
    <t>учасники</t>
  </si>
  <si>
    <t xml:space="preserve">Рыжков С.Ю. </t>
  </si>
  <si>
    <r>
      <rPr>
        <b/>
        <sz val="11"/>
        <color theme="1"/>
        <rFont val="Calibri"/>
        <family val="2"/>
        <charset val="204"/>
        <scheme val="minor"/>
      </rPr>
      <t>Общество с ограниченной ответственностью «Дент-Ал»</t>
    </r>
    <r>
      <rPr>
        <sz val="11"/>
        <color theme="1"/>
        <rFont val="Calibri"/>
        <family val="2"/>
        <charset val="204"/>
        <scheme val="minor"/>
      </rPr>
      <t xml:space="preserve"> в лице директора КопыловаА.А.           </t>
    </r>
    <r>
      <rPr>
        <b/>
        <sz val="11"/>
        <color theme="1"/>
        <rFont val="Calibri"/>
        <family val="2"/>
        <charset val="204"/>
        <scheme val="minor"/>
      </rPr>
      <t>ООО «Статус-СТ»</t>
    </r>
    <r>
      <rPr>
        <sz val="11"/>
        <color theme="1"/>
        <rFont val="Calibri"/>
        <family val="2"/>
        <charset val="204"/>
        <scheme val="minor"/>
      </rPr>
      <t>в лице директора Самойленко  Е.Ю</t>
    </r>
  </si>
  <si>
    <r>
      <rPr>
        <b/>
        <sz val="11"/>
        <color theme="1"/>
        <rFont val="Calibri"/>
        <family val="2"/>
        <charset val="204"/>
        <scheme val="minor"/>
      </rPr>
      <t>ООО «Медицинская стоматологическая компания»</t>
    </r>
    <r>
      <rPr>
        <sz val="11"/>
        <color theme="1"/>
        <rFont val="Calibri"/>
        <family val="2"/>
        <charset val="204"/>
        <scheme val="minor"/>
      </rPr>
      <t xml:space="preserve"> в лице директора Зарипова Р.К</t>
    </r>
  </si>
  <si>
    <r>
      <rPr>
        <b/>
        <sz val="11"/>
        <color theme="1"/>
        <rFont val="Calibri"/>
        <family val="2"/>
        <charset val="204"/>
        <scheme val="minor"/>
      </rPr>
      <t>Общество с ограниченной ответственностью частное охранное предприятие  «Беркут»</t>
    </r>
    <r>
      <rPr>
        <sz val="11"/>
        <color theme="1"/>
        <rFont val="Calibri"/>
        <family val="2"/>
        <charset val="204"/>
        <scheme val="minor"/>
      </rPr>
      <t>в лице директора Никифоров Ю.Г.</t>
    </r>
  </si>
  <si>
    <t>итого за март     16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</si>
</sst>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Baskerville Old Face"/>
      <family val="1"/>
    </font>
    <font>
      <sz val="14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u/>
      <sz val="11"/>
      <color theme="1"/>
      <name val="Baskerville Old Face"/>
      <family val="1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2" fillId="4" borderId="5" xfId="0" applyFon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2" fontId="0" fillId="8" borderId="1" xfId="0" applyNumberFormat="1" applyFill="1" applyBorder="1" applyAlignment="1">
      <alignment horizontal="center" vertical="top" wrapText="1"/>
    </xf>
    <xf numFmtId="14" fontId="0" fillId="8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0" fillId="9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shrinkToFit="1"/>
    </xf>
    <xf numFmtId="0" fontId="0" fillId="2" borderId="3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5220497" y="2343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4" name="Прямая соединительная линия 3"/>
        <xdr:cNvCxnSpPr/>
      </xdr:nvCxnSpPr>
      <xdr:spPr>
        <a:xfrm flipV="1">
          <a:off x="0" y="1206500"/>
          <a:ext cx="624417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6038060" y="6820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0" y="397888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6038060" y="2995428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285750</xdr:colOff>
      <xdr:row>4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4143375" y="7896224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6038060" y="596603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6038060" y="5941218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6097591" y="967483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6038060" y="967840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6038060" y="680780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57689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6038060" y="344429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26</xdr:row>
      <xdr:rowOff>21970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6097591" y="984033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21970</xdr:rowOff>
    </xdr:from>
    <xdr:ext cx="184730" cy="937629"/>
    <xdr:sp macro="" textlink="">
      <xdr:nvSpPr>
        <xdr:cNvPr id="17" name="Прямоугольник 16"/>
        <xdr:cNvSpPr/>
      </xdr:nvSpPr>
      <xdr:spPr>
        <a:xfrm>
          <a:off x="0" y="128926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30</xdr:row>
      <xdr:rowOff>188658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2178843" y="1455639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158750</xdr:colOff>
      <xdr:row>4</xdr:row>
      <xdr:rowOff>0</xdr:rowOff>
    </xdr:from>
    <xdr:ext cx="124732" cy="110854"/>
    <xdr:sp macro="" textlink="">
      <xdr:nvSpPr>
        <xdr:cNvPr id="19" name="Прямоугольник 18"/>
        <xdr:cNvSpPr/>
      </xdr:nvSpPr>
      <xdr:spPr>
        <a:xfrm>
          <a:off x="158750" y="157752143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6038060" y="47368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6038060" y="437965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6097591" y="1014513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6038060" y="10053453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6038060" y="1041778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10</xdr:row>
      <xdr:rowOff>57689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6038060" y="13825353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</xdr:row>
      <xdr:rowOff>57689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6038060" y="7210240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598148</xdr:rowOff>
    </xdr:from>
    <xdr:ext cx="184730" cy="937629"/>
    <xdr:sp macro="" textlink="">
      <xdr:nvSpPr>
        <xdr:cNvPr id="27" name="Прямоугольник 26"/>
        <xdr:cNvSpPr/>
      </xdr:nvSpPr>
      <xdr:spPr>
        <a:xfrm>
          <a:off x="0" y="3229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200150"/>
          <a:ext cx="12297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opLeftCell="A79" zoomScale="106" zoomScaleNormal="106" workbookViewId="0">
      <selection activeCell="K4" sqref="K4"/>
    </sheetView>
  </sheetViews>
  <sheetFormatPr defaultRowHeight="15"/>
  <cols>
    <col min="1" max="1" width="7.7109375" customWidth="1"/>
    <col min="2" max="2" width="8.7109375" customWidth="1"/>
    <col min="3" max="3" width="16.42578125" customWidth="1"/>
    <col min="4" max="4" width="11.7109375" customWidth="1"/>
    <col min="5" max="5" width="11.5703125" customWidth="1"/>
    <col min="6" max="6" width="23.85546875" customWidth="1"/>
    <col min="7" max="7" width="27.42578125" customWidth="1"/>
    <col min="8" max="8" width="13" customWidth="1"/>
    <col min="9" max="9" width="17" customWidth="1"/>
    <col min="10" max="11" width="12.140625" customWidth="1"/>
  </cols>
  <sheetData>
    <row r="1" spans="1:11" ht="39.75" customHeight="1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9.75" customHeight="1">
      <c r="A2" s="80" t="s">
        <v>9</v>
      </c>
      <c r="B2" s="81"/>
      <c r="C2" s="81"/>
      <c r="D2" s="82"/>
      <c r="E2" s="83" t="s">
        <v>10</v>
      </c>
      <c r="F2" s="84"/>
      <c r="G2" s="85" t="s">
        <v>11</v>
      </c>
      <c r="H2" s="86"/>
      <c r="I2" s="5"/>
      <c r="J2" s="5"/>
      <c r="K2" s="5"/>
    </row>
    <row r="3" spans="1:11" ht="50.25" customHeight="1">
      <c r="A3" s="89" t="s">
        <v>12</v>
      </c>
      <c r="B3" s="2"/>
      <c r="C3" s="91" t="s">
        <v>0</v>
      </c>
      <c r="D3" s="93" t="s">
        <v>1</v>
      </c>
      <c r="E3" s="92" t="s">
        <v>8</v>
      </c>
      <c r="F3" s="95" t="s">
        <v>2</v>
      </c>
      <c r="G3" s="87" t="s">
        <v>13</v>
      </c>
      <c r="H3" s="87" t="s">
        <v>3</v>
      </c>
      <c r="I3" s="1" t="s">
        <v>7</v>
      </c>
      <c r="J3" s="87"/>
      <c r="K3" s="88"/>
    </row>
    <row r="4" spans="1:11" ht="78" customHeight="1">
      <c r="A4" s="90"/>
      <c r="B4" s="3"/>
      <c r="C4" s="92"/>
      <c r="D4" s="94"/>
      <c r="E4" s="96"/>
      <c r="F4" s="94"/>
      <c r="G4" s="94"/>
      <c r="H4" s="94"/>
      <c r="I4" s="4"/>
      <c r="J4" s="4" t="s">
        <v>5</v>
      </c>
    </row>
    <row r="5" spans="1:11" ht="60">
      <c r="A5" s="17">
        <v>1</v>
      </c>
      <c r="B5" s="22" t="s">
        <v>219</v>
      </c>
      <c r="C5" s="7">
        <v>220</v>
      </c>
      <c r="D5" s="8">
        <v>42380</v>
      </c>
      <c r="E5" s="8">
        <v>42380</v>
      </c>
      <c r="F5" s="6" t="s">
        <v>15</v>
      </c>
      <c r="G5" s="6" t="s">
        <v>16</v>
      </c>
      <c r="H5" s="9">
        <v>13200</v>
      </c>
      <c r="I5" s="6" t="s">
        <v>204</v>
      </c>
      <c r="J5" s="8">
        <v>42734</v>
      </c>
    </row>
    <row r="6" spans="1:11" ht="30">
      <c r="A6" s="17">
        <v>2</v>
      </c>
      <c r="B6" s="22" t="s">
        <v>17</v>
      </c>
      <c r="C6" s="7" t="s">
        <v>18</v>
      </c>
      <c r="D6" s="8">
        <v>42380</v>
      </c>
      <c r="E6" s="8">
        <v>42380</v>
      </c>
      <c r="F6" s="7" t="s">
        <v>19</v>
      </c>
      <c r="G6" s="7" t="s">
        <v>20</v>
      </c>
      <c r="H6" s="9">
        <v>95000</v>
      </c>
      <c r="I6" s="6" t="s">
        <v>21</v>
      </c>
      <c r="J6" s="8">
        <v>42735</v>
      </c>
    </row>
    <row r="7" spans="1:11" ht="30">
      <c r="A7" s="17">
        <v>3</v>
      </c>
      <c r="B7" s="23" t="s">
        <v>17</v>
      </c>
      <c r="C7" s="10" t="s">
        <v>22</v>
      </c>
      <c r="D7" s="12">
        <v>42370</v>
      </c>
      <c r="E7" s="12">
        <v>42370</v>
      </c>
      <c r="F7" s="10" t="s">
        <v>23</v>
      </c>
      <c r="G7" s="10" t="s">
        <v>24</v>
      </c>
      <c r="H7" s="11">
        <v>46660</v>
      </c>
      <c r="I7" s="10" t="s">
        <v>25</v>
      </c>
      <c r="J7" s="12">
        <v>42460</v>
      </c>
    </row>
    <row r="8" spans="1:11" ht="45">
      <c r="A8" s="17">
        <v>4</v>
      </c>
      <c r="B8" s="23" t="s">
        <v>17</v>
      </c>
      <c r="C8" s="10">
        <v>506040</v>
      </c>
      <c r="D8" s="12">
        <v>42380</v>
      </c>
      <c r="E8" s="12">
        <v>42380</v>
      </c>
      <c r="F8" s="10" t="s">
        <v>26</v>
      </c>
      <c r="G8" s="10" t="s">
        <v>27</v>
      </c>
      <c r="H8" s="11">
        <v>725000</v>
      </c>
      <c r="I8" s="73" t="s">
        <v>205</v>
      </c>
      <c r="J8" s="12">
        <v>42369</v>
      </c>
    </row>
    <row r="9" spans="1:11" ht="45">
      <c r="A9" s="17">
        <v>5</v>
      </c>
      <c r="B9" s="23" t="s">
        <v>17</v>
      </c>
      <c r="C9" s="19" t="s">
        <v>29</v>
      </c>
      <c r="D9" s="12">
        <v>42381</v>
      </c>
      <c r="E9" s="12">
        <v>42016</v>
      </c>
      <c r="F9" s="10" t="s">
        <v>30</v>
      </c>
      <c r="G9" s="10" t="s">
        <v>31</v>
      </c>
      <c r="H9" s="11">
        <v>1655.29</v>
      </c>
      <c r="I9" s="10" t="s">
        <v>32</v>
      </c>
      <c r="J9" s="12">
        <v>42735</v>
      </c>
    </row>
    <row r="10" spans="1:11" ht="45">
      <c r="A10" s="17">
        <v>6</v>
      </c>
      <c r="B10" s="23" t="s">
        <v>17</v>
      </c>
      <c r="C10" s="10">
        <v>345</v>
      </c>
      <c r="D10" s="12">
        <v>42382</v>
      </c>
      <c r="E10" s="12">
        <v>42382</v>
      </c>
      <c r="F10" s="10" t="s">
        <v>35</v>
      </c>
      <c r="G10" s="10" t="s">
        <v>36</v>
      </c>
      <c r="H10" s="11">
        <v>162000</v>
      </c>
      <c r="I10" s="73" t="s">
        <v>206</v>
      </c>
      <c r="J10" s="12">
        <v>42735</v>
      </c>
    </row>
    <row r="11" spans="1:11" ht="30">
      <c r="A11" s="17">
        <v>7</v>
      </c>
      <c r="B11" s="23" t="s">
        <v>17</v>
      </c>
      <c r="C11" s="10">
        <v>1</v>
      </c>
      <c r="D11" s="12">
        <v>42380</v>
      </c>
      <c r="E11" s="12">
        <v>42380</v>
      </c>
      <c r="F11" s="10" t="s">
        <v>34</v>
      </c>
      <c r="G11" s="10" t="s">
        <v>37</v>
      </c>
      <c r="H11" s="11">
        <v>99000</v>
      </c>
      <c r="I11" s="35" t="s">
        <v>40</v>
      </c>
      <c r="J11" s="12">
        <v>42460</v>
      </c>
    </row>
    <row r="12" spans="1:11" ht="30">
      <c r="A12" s="17">
        <v>8</v>
      </c>
      <c r="B12" s="23" t="s">
        <v>17</v>
      </c>
      <c r="C12" s="28">
        <v>2</v>
      </c>
      <c r="D12" s="30">
        <v>42380</v>
      </c>
      <c r="E12" s="30">
        <v>42380</v>
      </c>
      <c r="F12" s="28" t="s">
        <v>34</v>
      </c>
      <c r="G12" s="28" t="s">
        <v>38</v>
      </c>
      <c r="H12" s="29">
        <v>7195.21</v>
      </c>
      <c r="I12" s="28" t="s">
        <v>40</v>
      </c>
      <c r="J12" s="30">
        <v>42400</v>
      </c>
    </row>
    <row r="13" spans="1:11" ht="75">
      <c r="A13" s="17">
        <v>9</v>
      </c>
      <c r="B13" s="23" t="s">
        <v>17</v>
      </c>
      <c r="C13" s="28">
        <v>3</v>
      </c>
      <c r="D13" s="30">
        <v>42381</v>
      </c>
      <c r="E13" s="30">
        <v>42381</v>
      </c>
      <c r="F13" s="28" t="s">
        <v>33</v>
      </c>
      <c r="G13" s="28" t="s">
        <v>39</v>
      </c>
      <c r="H13" s="29">
        <v>60000</v>
      </c>
      <c r="I13" s="28" t="s">
        <v>196</v>
      </c>
      <c r="J13" s="30">
        <v>42551</v>
      </c>
    </row>
    <row r="14" spans="1:11" ht="30">
      <c r="A14" s="17">
        <v>10</v>
      </c>
      <c r="B14" s="23" t="s">
        <v>17</v>
      </c>
      <c r="C14" s="28">
        <v>209</v>
      </c>
      <c r="D14" s="30">
        <v>42382</v>
      </c>
      <c r="E14" s="30">
        <v>42382</v>
      </c>
      <c r="F14" s="28" t="s">
        <v>41</v>
      </c>
      <c r="G14" s="28" t="s">
        <v>42</v>
      </c>
      <c r="H14" s="29">
        <v>145000</v>
      </c>
      <c r="I14" s="28" t="s">
        <v>190</v>
      </c>
      <c r="J14" s="30">
        <v>42735</v>
      </c>
    </row>
    <row r="15" spans="1:11" ht="33.75" customHeight="1">
      <c r="A15" s="17">
        <v>11</v>
      </c>
      <c r="B15" s="23" t="s">
        <v>17</v>
      </c>
      <c r="C15" s="28" t="s">
        <v>44</v>
      </c>
      <c r="D15" s="30">
        <v>42382</v>
      </c>
      <c r="E15" s="30">
        <v>42382</v>
      </c>
      <c r="F15" s="28" t="s">
        <v>41</v>
      </c>
      <c r="G15" s="28" t="s">
        <v>43</v>
      </c>
      <c r="H15" s="29">
        <v>8000</v>
      </c>
      <c r="I15" s="28" t="s">
        <v>191</v>
      </c>
      <c r="J15" s="30">
        <v>42735</v>
      </c>
    </row>
    <row r="16" spans="1:11" ht="30">
      <c r="A16" s="17">
        <v>12</v>
      </c>
      <c r="B16" s="23" t="s">
        <v>17</v>
      </c>
      <c r="C16" s="28">
        <v>4</v>
      </c>
      <c r="D16" s="30">
        <v>42382</v>
      </c>
      <c r="E16" s="30">
        <v>42382</v>
      </c>
      <c r="F16" s="28" t="s">
        <v>45</v>
      </c>
      <c r="G16" s="28" t="s">
        <v>46</v>
      </c>
      <c r="H16" s="29">
        <v>1300</v>
      </c>
      <c r="I16" s="28" t="s">
        <v>194</v>
      </c>
      <c r="J16" s="30">
        <v>42400</v>
      </c>
    </row>
    <row r="17" spans="1:10" ht="30">
      <c r="A17" s="17">
        <v>13</v>
      </c>
      <c r="B17" s="23" t="s">
        <v>17</v>
      </c>
      <c r="C17" s="28" t="s">
        <v>47</v>
      </c>
      <c r="D17" s="30">
        <v>42383</v>
      </c>
      <c r="E17" s="30">
        <v>42383</v>
      </c>
      <c r="F17" s="28" t="s">
        <v>195</v>
      </c>
      <c r="G17" s="28" t="s">
        <v>48</v>
      </c>
      <c r="H17" s="29">
        <v>14991</v>
      </c>
      <c r="I17" s="28" t="s">
        <v>49</v>
      </c>
      <c r="J17" s="28"/>
    </row>
    <row r="18" spans="1:10" ht="30">
      <c r="A18" s="18">
        <v>14</v>
      </c>
      <c r="B18" s="23" t="s">
        <v>17</v>
      </c>
      <c r="C18" s="28" t="s">
        <v>50</v>
      </c>
      <c r="D18" s="30">
        <v>42383</v>
      </c>
      <c r="E18" s="30">
        <v>42383</v>
      </c>
      <c r="F18" s="28" t="s">
        <v>51</v>
      </c>
      <c r="G18" s="28" t="s">
        <v>52</v>
      </c>
      <c r="H18" s="29">
        <v>5304</v>
      </c>
      <c r="I18" s="28" t="s">
        <v>203</v>
      </c>
      <c r="J18" s="28" t="s">
        <v>53</v>
      </c>
    </row>
    <row r="19" spans="1:10" ht="45">
      <c r="A19" s="18">
        <v>15</v>
      </c>
      <c r="B19" s="23" t="s">
        <v>17</v>
      </c>
      <c r="C19" s="28">
        <v>11</v>
      </c>
      <c r="D19" s="30">
        <v>42380</v>
      </c>
      <c r="E19" s="30">
        <v>42380</v>
      </c>
      <c r="F19" s="28" t="s">
        <v>54</v>
      </c>
      <c r="G19" s="28" t="s">
        <v>57</v>
      </c>
      <c r="H19" s="29">
        <v>5000</v>
      </c>
      <c r="I19" s="28" t="s">
        <v>56</v>
      </c>
      <c r="J19" s="30">
        <v>42460</v>
      </c>
    </row>
    <row r="20" spans="1:10" ht="45">
      <c r="A20" s="18">
        <v>16</v>
      </c>
      <c r="B20" s="23" t="s">
        <v>17</v>
      </c>
      <c r="C20" s="28">
        <v>10</v>
      </c>
      <c r="D20" s="30">
        <v>42380</v>
      </c>
      <c r="E20" s="30">
        <v>42380</v>
      </c>
      <c r="F20" s="28" t="s">
        <v>54</v>
      </c>
      <c r="G20" s="28" t="s">
        <v>55</v>
      </c>
      <c r="H20" s="29">
        <v>5000</v>
      </c>
      <c r="I20" s="28" t="s">
        <v>56</v>
      </c>
      <c r="J20" s="30">
        <v>42460</v>
      </c>
    </row>
    <row r="21" spans="1:10" ht="30">
      <c r="A21" s="18">
        <v>17</v>
      </c>
      <c r="B21" s="23" t="s">
        <v>17</v>
      </c>
      <c r="C21" s="28" t="s">
        <v>58</v>
      </c>
      <c r="D21" s="30">
        <v>42387</v>
      </c>
      <c r="E21" s="30">
        <v>42387</v>
      </c>
      <c r="F21" s="28" t="s">
        <v>59</v>
      </c>
      <c r="G21" s="28" t="s">
        <v>60</v>
      </c>
      <c r="H21" s="29">
        <v>3750</v>
      </c>
      <c r="I21" s="28" t="s">
        <v>207</v>
      </c>
      <c r="J21" s="30">
        <v>42582</v>
      </c>
    </row>
    <row r="22" spans="1:10" ht="30">
      <c r="A22" s="18">
        <v>18</v>
      </c>
      <c r="B22" s="23" t="s">
        <v>17</v>
      </c>
      <c r="C22" s="28" t="s">
        <v>47</v>
      </c>
      <c r="D22" s="30">
        <v>42388</v>
      </c>
      <c r="E22" s="30">
        <v>42388</v>
      </c>
      <c r="F22" s="28" t="s">
        <v>72</v>
      </c>
      <c r="G22" s="28" t="s">
        <v>61</v>
      </c>
      <c r="H22" s="29">
        <v>7000</v>
      </c>
      <c r="I22" s="28" t="s">
        <v>189</v>
      </c>
      <c r="J22" s="28" t="s">
        <v>53</v>
      </c>
    </row>
    <row r="23" spans="1:10" ht="35.25" customHeight="1">
      <c r="A23" s="18">
        <v>19</v>
      </c>
      <c r="B23" s="23" t="s">
        <v>17</v>
      </c>
      <c r="C23" s="28">
        <v>1</v>
      </c>
      <c r="D23" s="30">
        <v>42387</v>
      </c>
      <c r="E23" s="30">
        <v>42387</v>
      </c>
      <c r="F23" s="28" t="s">
        <v>62</v>
      </c>
      <c r="G23" s="28" t="s">
        <v>63</v>
      </c>
      <c r="H23" s="29">
        <v>1650</v>
      </c>
      <c r="I23" s="28" t="s">
        <v>64</v>
      </c>
      <c r="J23" s="30">
        <v>42400</v>
      </c>
    </row>
    <row r="24" spans="1:10" ht="33" customHeight="1">
      <c r="A24" s="18">
        <v>20</v>
      </c>
      <c r="B24" s="23" t="s">
        <v>17</v>
      </c>
      <c r="C24" s="24">
        <v>8</v>
      </c>
      <c r="D24" s="12">
        <v>42380</v>
      </c>
      <c r="E24" s="40">
        <v>42380</v>
      </c>
      <c r="F24" s="10" t="s">
        <v>66</v>
      </c>
      <c r="G24" s="10" t="s">
        <v>65</v>
      </c>
      <c r="H24" s="11">
        <v>40641</v>
      </c>
      <c r="I24" s="73" t="s">
        <v>208</v>
      </c>
      <c r="J24" s="12">
        <v>42460</v>
      </c>
    </row>
    <row r="25" spans="1:10" ht="29.25" customHeight="1">
      <c r="A25" s="18">
        <v>21</v>
      </c>
      <c r="B25" s="23" t="s">
        <v>17</v>
      </c>
      <c r="C25" s="24">
        <v>7</v>
      </c>
      <c r="D25" s="12">
        <v>42380</v>
      </c>
      <c r="E25" s="40">
        <v>42380</v>
      </c>
      <c r="F25" s="10" t="s">
        <v>66</v>
      </c>
      <c r="G25" s="10" t="s">
        <v>67</v>
      </c>
      <c r="H25" s="11">
        <v>19080</v>
      </c>
      <c r="I25" s="73" t="s">
        <v>208</v>
      </c>
      <c r="J25" s="12">
        <v>42460</v>
      </c>
    </row>
    <row r="26" spans="1:10" ht="29.25" customHeight="1">
      <c r="A26" s="18">
        <v>22</v>
      </c>
      <c r="B26" s="23" t="s">
        <v>17</v>
      </c>
      <c r="C26" s="24">
        <v>6</v>
      </c>
      <c r="D26" s="12">
        <v>42380</v>
      </c>
      <c r="E26" s="40">
        <v>42380</v>
      </c>
      <c r="F26" s="10" t="s">
        <v>66</v>
      </c>
      <c r="G26" s="10" t="s">
        <v>68</v>
      </c>
      <c r="H26" s="11">
        <v>19620</v>
      </c>
      <c r="I26" s="73" t="s">
        <v>208</v>
      </c>
      <c r="J26" s="12">
        <v>42460</v>
      </c>
    </row>
    <row r="27" spans="1:10" ht="33" customHeight="1">
      <c r="A27" s="18">
        <v>23</v>
      </c>
      <c r="B27" s="23" t="s">
        <v>17</v>
      </c>
      <c r="C27" s="10">
        <v>9</v>
      </c>
      <c r="D27" s="12">
        <v>42380</v>
      </c>
      <c r="E27" s="40">
        <v>42380</v>
      </c>
      <c r="F27" s="10" t="s">
        <v>71</v>
      </c>
      <c r="G27" s="10" t="s">
        <v>69</v>
      </c>
      <c r="H27" s="11">
        <v>30000</v>
      </c>
      <c r="I27" s="73" t="s">
        <v>209</v>
      </c>
      <c r="J27" s="12">
        <v>42735</v>
      </c>
    </row>
    <row r="28" spans="1:10" ht="31.5" customHeight="1">
      <c r="A28" s="18">
        <v>24</v>
      </c>
      <c r="B28" s="23" t="s">
        <v>17</v>
      </c>
      <c r="C28" s="24">
        <v>10</v>
      </c>
      <c r="D28" s="12">
        <v>42380</v>
      </c>
      <c r="E28" s="40">
        <v>42380</v>
      </c>
      <c r="F28" s="10" t="s">
        <v>71</v>
      </c>
      <c r="G28" s="10" t="s">
        <v>70</v>
      </c>
      <c r="H28" s="11">
        <v>30000</v>
      </c>
      <c r="I28" s="73" t="s">
        <v>209</v>
      </c>
      <c r="J28" s="12">
        <v>42735</v>
      </c>
    </row>
    <row r="29" spans="1:10" ht="46.5" customHeight="1">
      <c r="A29" s="18">
        <v>25</v>
      </c>
      <c r="B29" s="23" t="s">
        <v>17</v>
      </c>
      <c r="C29" s="28" t="s">
        <v>47</v>
      </c>
      <c r="D29" s="30">
        <v>42389</v>
      </c>
      <c r="E29" s="30">
        <v>42389</v>
      </c>
      <c r="F29" s="28" t="s">
        <v>73</v>
      </c>
      <c r="G29" s="28" t="s">
        <v>74</v>
      </c>
      <c r="H29" s="29">
        <v>3000</v>
      </c>
      <c r="I29" s="28" t="s">
        <v>210</v>
      </c>
      <c r="J29" s="30">
        <v>42735</v>
      </c>
    </row>
    <row r="30" spans="1:10" ht="66" customHeight="1">
      <c r="A30" s="18">
        <v>26</v>
      </c>
      <c r="B30" s="23" t="s">
        <v>17</v>
      </c>
      <c r="C30" s="10">
        <v>51</v>
      </c>
      <c r="D30" s="12">
        <v>42390</v>
      </c>
      <c r="E30" s="40">
        <v>42390</v>
      </c>
      <c r="F30" s="15" t="s">
        <v>75</v>
      </c>
      <c r="G30" s="15" t="s">
        <v>76</v>
      </c>
      <c r="H30" s="11">
        <v>8120</v>
      </c>
      <c r="I30" s="73" t="s">
        <v>211</v>
      </c>
      <c r="J30" s="12">
        <v>42460</v>
      </c>
    </row>
    <row r="31" spans="1:10" ht="93.75" customHeight="1">
      <c r="A31" s="18">
        <v>27</v>
      </c>
      <c r="B31" s="23" t="s">
        <v>17</v>
      </c>
      <c r="C31" s="37" t="s">
        <v>77</v>
      </c>
      <c r="D31" s="38">
        <v>42391</v>
      </c>
      <c r="E31" s="38">
        <v>42391</v>
      </c>
      <c r="F31" s="37" t="s">
        <v>51</v>
      </c>
      <c r="G31" s="37" t="s">
        <v>79</v>
      </c>
      <c r="H31" s="39">
        <v>18639.87</v>
      </c>
      <c r="I31" s="37" t="s">
        <v>78</v>
      </c>
      <c r="J31" s="38">
        <v>42460</v>
      </c>
    </row>
    <row r="32" spans="1:10" ht="78" customHeight="1">
      <c r="A32" s="18">
        <v>28</v>
      </c>
      <c r="B32" s="23" t="s">
        <v>17</v>
      </c>
      <c r="C32" s="10">
        <v>80</v>
      </c>
      <c r="D32" s="12">
        <v>42380</v>
      </c>
      <c r="E32" s="12">
        <v>42380</v>
      </c>
      <c r="F32" s="19" t="s">
        <v>80</v>
      </c>
      <c r="G32" s="19" t="s">
        <v>81</v>
      </c>
      <c r="H32" s="11">
        <v>70014.600000000006</v>
      </c>
      <c r="I32" s="72" t="s">
        <v>197</v>
      </c>
      <c r="J32" s="12">
        <v>42551</v>
      </c>
    </row>
    <row r="33" spans="1:10" ht="32.25" customHeight="1">
      <c r="A33" s="18">
        <v>29</v>
      </c>
      <c r="B33" s="23" t="s">
        <v>17</v>
      </c>
      <c r="C33" s="19" t="s">
        <v>83</v>
      </c>
      <c r="D33" s="12">
        <v>42380</v>
      </c>
      <c r="E33" s="12">
        <v>42380</v>
      </c>
      <c r="F33" s="19" t="s">
        <v>59</v>
      </c>
      <c r="G33" s="19" t="s">
        <v>82</v>
      </c>
      <c r="H33" s="11">
        <v>60000</v>
      </c>
      <c r="I33" s="73" t="s">
        <v>207</v>
      </c>
      <c r="J33" s="12">
        <v>42735</v>
      </c>
    </row>
    <row r="34" spans="1:10" ht="32.25" customHeight="1">
      <c r="A34" s="18">
        <v>30</v>
      </c>
      <c r="B34" s="23" t="s">
        <v>17</v>
      </c>
      <c r="C34" s="20" t="s">
        <v>85</v>
      </c>
      <c r="D34" s="12">
        <v>42381</v>
      </c>
      <c r="E34" s="12">
        <v>42381</v>
      </c>
      <c r="F34" s="72" t="s">
        <v>193</v>
      </c>
      <c r="G34" s="20" t="s">
        <v>86</v>
      </c>
      <c r="H34" s="11">
        <v>2580</v>
      </c>
      <c r="I34" s="72" t="s">
        <v>192</v>
      </c>
      <c r="J34" s="12">
        <v>42735</v>
      </c>
    </row>
    <row r="35" spans="1:10" ht="45">
      <c r="A35" s="26"/>
      <c r="B35" s="26" t="s">
        <v>97</v>
      </c>
      <c r="C35" s="26"/>
      <c r="D35" s="26"/>
      <c r="E35" s="26"/>
      <c r="F35" s="26"/>
      <c r="G35" s="26"/>
      <c r="H35" s="27">
        <f>SUM(H5:H34)</f>
        <v>1708400.9700000002</v>
      </c>
      <c r="I35" s="26"/>
      <c r="J35" s="26"/>
    </row>
    <row r="36" spans="1:10" ht="30">
      <c r="A36" s="18">
        <v>1</v>
      </c>
      <c r="B36" s="76" t="s">
        <v>17</v>
      </c>
      <c r="C36" s="28" t="s">
        <v>87</v>
      </c>
      <c r="D36" s="40">
        <v>42404</v>
      </c>
      <c r="E36" s="30">
        <v>42404</v>
      </c>
      <c r="F36" s="28" t="s">
        <v>88</v>
      </c>
      <c r="G36" s="28" t="s">
        <v>89</v>
      </c>
      <c r="H36" s="29">
        <v>23250.5</v>
      </c>
      <c r="I36" s="28" t="s">
        <v>90</v>
      </c>
      <c r="J36" s="28" t="s">
        <v>91</v>
      </c>
    </row>
    <row r="37" spans="1:10" ht="30">
      <c r="A37" s="18">
        <v>2</v>
      </c>
      <c r="B37" s="76" t="s">
        <v>17</v>
      </c>
      <c r="C37" s="21">
        <v>11</v>
      </c>
      <c r="D37" s="40">
        <v>42401</v>
      </c>
      <c r="E37" s="12">
        <v>42401</v>
      </c>
      <c r="F37" s="25" t="s">
        <v>92</v>
      </c>
      <c r="G37" s="25" t="s">
        <v>93</v>
      </c>
      <c r="H37" s="11">
        <v>55000</v>
      </c>
      <c r="I37" s="25" t="s">
        <v>94</v>
      </c>
      <c r="J37" s="12">
        <v>42735</v>
      </c>
    </row>
    <row r="38" spans="1:10" ht="30">
      <c r="A38" s="18">
        <v>3</v>
      </c>
      <c r="B38" s="76" t="s">
        <v>17</v>
      </c>
      <c r="C38" s="21">
        <v>1423</v>
      </c>
      <c r="D38" s="40">
        <v>42402</v>
      </c>
      <c r="E38" s="12">
        <v>42402</v>
      </c>
      <c r="F38" s="25" t="s">
        <v>95</v>
      </c>
      <c r="G38" s="25" t="s">
        <v>96</v>
      </c>
      <c r="H38" s="11">
        <v>1020</v>
      </c>
      <c r="I38" s="73" t="s">
        <v>207</v>
      </c>
      <c r="J38" s="12">
        <v>42735</v>
      </c>
    </row>
    <row r="39" spans="1:10" ht="30">
      <c r="A39" s="18">
        <v>4</v>
      </c>
      <c r="B39" s="76" t="s">
        <v>17</v>
      </c>
      <c r="C39" s="32" t="s">
        <v>98</v>
      </c>
      <c r="D39" s="40">
        <v>42408</v>
      </c>
      <c r="E39" s="12">
        <v>42408</v>
      </c>
      <c r="F39" s="31" t="s">
        <v>99</v>
      </c>
      <c r="G39" s="31" t="s">
        <v>100</v>
      </c>
      <c r="H39" s="11">
        <v>5094.54</v>
      </c>
      <c r="I39" s="31" t="s">
        <v>101</v>
      </c>
      <c r="J39" s="12">
        <v>42779</v>
      </c>
    </row>
    <row r="40" spans="1:10" ht="45">
      <c r="A40" s="18">
        <v>5</v>
      </c>
      <c r="B40" s="76" t="s">
        <v>17</v>
      </c>
      <c r="C40" s="32" t="s">
        <v>98</v>
      </c>
      <c r="D40" s="40">
        <v>42410</v>
      </c>
      <c r="E40" s="12">
        <v>42410</v>
      </c>
      <c r="F40" s="32" t="s">
        <v>102</v>
      </c>
      <c r="G40" s="32" t="s">
        <v>103</v>
      </c>
      <c r="H40" s="11">
        <v>12673.59</v>
      </c>
      <c r="I40" s="72" t="s">
        <v>198</v>
      </c>
      <c r="J40" s="12">
        <v>42735</v>
      </c>
    </row>
    <row r="41" spans="1:10" ht="30">
      <c r="A41" s="18">
        <v>6</v>
      </c>
      <c r="B41" s="76" t="s">
        <v>17</v>
      </c>
      <c r="C41" s="34" t="s">
        <v>107</v>
      </c>
      <c r="D41" s="40">
        <v>42408</v>
      </c>
      <c r="E41" s="12">
        <v>42408</v>
      </c>
      <c r="F41" s="32" t="s">
        <v>104</v>
      </c>
      <c r="G41" s="32" t="s">
        <v>105</v>
      </c>
      <c r="H41" s="11">
        <v>4300</v>
      </c>
      <c r="I41" s="32" t="s">
        <v>106</v>
      </c>
      <c r="J41" s="12">
        <v>42735</v>
      </c>
    </row>
    <row r="42" spans="1:10" ht="30">
      <c r="A42" s="18">
        <v>7</v>
      </c>
      <c r="B42" s="76" t="s">
        <v>17</v>
      </c>
      <c r="C42" s="36" t="s">
        <v>114</v>
      </c>
      <c r="D42" s="40">
        <v>42409</v>
      </c>
      <c r="E42" s="12">
        <v>42409</v>
      </c>
      <c r="F42" s="33" t="s">
        <v>109</v>
      </c>
      <c r="G42" s="33" t="s">
        <v>110</v>
      </c>
      <c r="H42" s="11">
        <v>84492.5</v>
      </c>
      <c r="I42" s="72" t="s">
        <v>186</v>
      </c>
      <c r="J42" s="12">
        <v>42369</v>
      </c>
    </row>
    <row r="43" spans="1:10" ht="30">
      <c r="A43" s="18">
        <v>8</v>
      </c>
      <c r="B43" s="76" t="s">
        <v>17</v>
      </c>
      <c r="C43" s="33" t="s">
        <v>108</v>
      </c>
      <c r="D43" s="40">
        <v>42415</v>
      </c>
      <c r="E43" s="12">
        <v>42415</v>
      </c>
      <c r="F43" s="33" t="s">
        <v>112</v>
      </c>
      <c r="G43" s="33" t="s">
        <v>111</v>
      </c>
      <c r="H43" s="11">
        <v>14299</v>
      </c>
      <c r="I43" s="35" t="s">
        <v>113</v>
      </c>
      <c r="J43" s="33" t="s">
        <v>53</v>
      </c>
    </row>
    <row r="44" spans="1:10" ht="30">
      <c r="A44" s="18">
        <v>9</v>
      </c>
      <c r="B44" s="76" t="s">
        <v>17</v>
      </c>
      <c r="C44" s="24">
        <v>15</v>
      </c>
      <c r="D44" s="40">
        <v>42401</v>
      </c>
      <c r="E44" s="40">
        <v>42401</v>
      </c>
      <c r="F44" s="24" t="s">
        <v>34</v>
      </c>
      <c r="G44" s="24" t="s">
        <v>38</v>
      </c>
      <c r="H44" s="52">
        <v>95000</v>
      </c>
      <c r="I44" s="24" t="s">
        <v>40</v>
      </c>
      <c r="J44" s="40">
        <v>42735</v>
      </c>
    </row>
    <row r="45" spans="1:10" ht="30">
      <c r="A45" s="18">
        <v>10</v>
      </c>
      <c r="B45" s="76" t="s">
        <v>17</v>
      </c>
      <c r="C45" s="21">
        <v>18</v>
      </c>
      <c r="D45" s="40">
        <v>42405</v>
      </c>
      <c r="E45" s="12">
        <v>42405</v>
      </c>
      <c r="F45" s="72" t="s">
        <v>188</v>
      </c>
      <c r="G45" s="35" t="s">
        <v>115</v>
      </c>
      <c r="H45" s="11">
        <v>19112.25</v>
      </c>
      <c r="I45" s="72" t="s">
        <v>187</v>
      </c>
      <c r="J45" s="12">
        <v>42718</v>
      </c>
    </row>
    <row r="46" spans="1:10" ht="30">
      <c r="A46" s="18">
        <v>11</v>
      </c>
      <c r="B46" s="76" t="s">
        <v>17</v>
      </c>
      <c r="C46" s="41" t="s">
        <v>47</v>
      </c>
      <c r="D46" s="40">
        <v>42401</v>
      </c>
      <c r="E46" s="12">
        <v>42401</v>
      </c>
      <c r="F46" s="41" t="s">
        <v>116</v>
      </c>
      <c r="G46" s="41" t="s">
        <v>42</v>
      </c>
      <c r="H46" s="11">
        <v>33600</v>
      </c>
      <c r="I46" s="41" t="s">
        <v>117</v>
      </c>
      <c r="J46" s="12">
        <v>42735</v>
      </c>
    </row>
    <row r="47" spans="1:10" ht="30">
      <c r="A47" s="18">
        <v>12</v>
      </c>
      <c r="B47" s="76" t="s">
        <v>17</v>
      </c>
      <c r="C47" s="34" t="s">
        <v>118</v>
      </c>
      <c r="D47" s="40">
        <v>42415</v>
      </c>
      <c r="E47" s="12">
        <v>42415</v>
      </c>
      <c r="F47" s="42" t="s">
        <v>119</v>
      </c>
      <c r="G47" s="42" t="s">
        <v>120</v>
      </c>
      <c r="H47" s="11">
        <v>52390</v>
      </c>
      <c r="I47" s="73" t="s">
        <v>207</v>
      </c>
      <c r="J47" s="12">
        <v>42735</v>
      </c>
    </row>
    <row r="48" spans="1:10" ht="30">
      <c r="A48" s="18">
        <v>13</v>
      </c>
      <c r="B48" s="76" t="s">
        <v>17</v>
      </c>
      <c r="C48" s="34" t="s">
        <v>121</v>
      </c>
      <c r="D48" s="40">
        <v>42415</v>
      </c>
      <c r="E48" s="12">
        <v>42415</v>
      </c>
      <c r="F48" s="42" t="s">
        <v>119</v>
      </c>
      <c r="G48" s="42" t="s">
        <v>122</v>
      </c>
      <c r="H48" s="11">
        <v>18640</v>
      </c>
      <c r="I48" s="73" t="s">
        <v>207</v>
      </c>
      <c r="J48" s="12">
        <v>42735</v>
      </c>
    </row>
    <row r="49" spans="1:10" ht="30">
      <c r="A49" s="18">
        <v>14</v>
      </c>
      <c r="B49" s="76" t="s">
        <v>17</v>
      </c>
      <c r="C49" s="42" t="s">
        <v>123</v>
      </c>
      <c r="D49" s="40">
        <v>42401</v>
      </c>
      <c r="E49" s="12">
        <v>42401</v>
      </c>
      <c r="F49" s="42" t="s">
        <v>124</v>
      </c>
      <c r="G49" s="42" t="s">
        <v>125</v>
      </c>
      <c r="H49" s="11">
        <v>43100</v>
      </c>
      <c r="I49" s="42" t="s">
        <v>126</v>
      </c>
      <c r="J49" s="12">
        <v>42459</v>
      </c>
    </row>
    <row r="50" spans="1:10" ht="60">
      <c r="A50" s="18">
        <v>15</v>
      </c>
      <c r="B50" s="76" t="s">
        <v>17</v>
      </c>
      <c r="C50" s="37">
        <v>36</v>
      </c>
      <c r="D50" s="38">
        <v>42417</v>
      </c>
      <c r="E50" s="38">
        <v>42417</v>
      </c>
      <c r="F50" s="37" t="s">
        <v>127</v>
      </c>
      <c r="G50" s="37" t="s">
        <v>128</v>
      </c>
      <c r="H50" s="39">
        <v>4200</v>
      </c>
      <c r="I50" s="24" t="s">
        <v>201</v>
      </c>
      <c r="J50" s="38">
        <v>42824</v>
      </c>
    </row>
    <row r="51" spans="1:10" ht="45">
      <c r="A51" s="18">
        <v>16</v>
      </c>
      <c r="B51" s="76" t="s">
        <v>17</v>
      </c>
      <c r="C51" s="21">
        <v>20</v>
      </c>
      <c r="D51" s="40">
        <v>42418</v>
      </c>
      <c r="E51" s="12">
        <v>42418</v>
      </c>
      <c r="F51" s="43" t="s">
        <v>129</v>
      </c>
      <c r="G51" s="43" t="s">
        <v>130</v>
      </c>
      <c r="H51" s="11">
        <v>17580</v>
      </c>
      <c r="I51" s="73" t="s">
        <v>212</v>
      </c>
      <c r="J51" s="12">
        <v>42460</v>
      </c>
    </row>
    <row r="52" spans="1:10" ht="30">
      <c r="A52" s="18">
        <v>17</v>
      </c>
      <c r="B52" s="76" t="s">
        <v>17</v>
      </c>
      <c r="C52" s="21">
        <v>14</v>
      </c>
      <c r="D52" s="40">
        <v>42419</v>
      </c>
      <c r="E52" s="12">
        <v>42419</v>
      </c>
      <c r="F52" s="43" t="s">
        <v>131</v>
      </c>
      <c r="G52" s="43" t="s">
        <v>132</v>
      </c>
      <c r="H52" s="11">
        <v>2400</v>
      </c>
      <c r="I52" s="44" t="s">
        <v>134</v>
      </c>
      <c r="J52" s="12">
        <v>42735</v>
      </c>
    </row>
    <row r="53" spans="1:10" ht="30">
      <c r="A53" s="18">
        <v>18</v>
      </c>
      <c r="B53" s="76" t="s">
        <v>17</v>
      </c>
      <c r="C53" s="21">
        <v>13</v>
      </c>
      <c r="D53" s="40">
        <v>42418</v>
      </c>
      <c r="E53" s="12">
        <v>42418</v>
      </c>
      <c r="F53" s="43" t="s">
        <v>131</v>
      </c>
      <c r="G53" s="43" t="s">
        <v>133</v>
      </c>
      <c r="H53" s="11">
        <v>23860</v>
      </c>
      <c r="I53" s="44" t="s">
        <v>134</v>
      </c>
      <c r="J53" s="12">
        <v>42735</v>
      </c>
    </row>
    <row r="54" spans="1:10" ht="30">
      <c r="A54" s="18">
        <v>19</v>
      </c>
      <c r="B54" s="76" t="s">
        <v>17</v>
      </c>
      <c r="C54" s="21">
        <v>12</v>
      </c>
      <c r="D54" s="40">
        <v>42415</v>
      </c>
      <c r="E54" s="12">
        <v>42415</v>
      </c>
      <c r="F54" s="45" t="s">
        <v>135</v>
      </c>
      <c r="G54" s="45" t="s">
        <v>137</v>
      </c>
      <c r="H54" s="11">
        <v>63050</v>
      </c>
      <c r="I54" s="45" t="s">
        <v>136</v>
      </c>
      <c r="J54" s="12">
        <v>42735</v>
      </c>
    </row>
    <row r="55" spans="1:10" ht="30">
      <c r="A55" s="18">
        <v>20</v>
      </c>
      <c r="B55" s="76" t="s">
        <v>17</v>
      </c>
      <c r="C55" s="34" t="s">
        <v>139</v>
      </c>
      <c r="D55" s="12">
        <v>42421</v>
      </c>
      <c r="E55" s="12">
        <v>42421</v>
      </c>
      <c r="F55" s="46" t="s">
        <v>104</v>
      </c>
      <c r="G55" s="46" t="s">
        <v>138</v>
      </c>
      <c r="H55" s="11">
        <v>5500</v>
      </c>
      <c r="I55" s="46" t="s">
        <v>106</v>
      </c>
      <c r="J55" s="12">
        <v>42735</v>
      </c>
    </row>
    <row r="56" spans="1:10" ht="30">
      <c r="A56" s="18">
        <v>21</v>
      </c>
      <c r="B56" s="76" t="s">
        <v>17</v>
      </c>
      <c r="C56" s="21">
        <v>80</v>
      </c>
      <c r="D56" s="12">
        <v>42417</v>
      </c>
      <c r="E56" s="12">
        <v>42417</v>
      </c>
      <c r="F56" s="47" t="s">
        <v>75</v>
      </c>
      <c r="G56" s="47" t="s">
        <v>141</v>
      </c>
      <c r="H56" s="11">
        <v>27000</v>
      </c>
      <c r="I56" s="73" t="s">
        <v>213</v>
      </c>
      <c r="J56" s="12">
        <v>42429</v>
      </c>
    </row>
    <row r="57" spans="1:10" ht="30">
      <c r="A57" s="18">
        <v>22</v>
      </c>
      <c r="B57" s="76" t="s">
        <v>17</v>
      </c>
      <c r="C57" s="21">
        <v>74</v>
      </c>
      <c r="D57" s="12">
        <v>42417</v>
      </c>
      <c r="E57" s="12">
        <v>42417</v>
      </c>
      <c r="F57" s="47" t="s">
        <v>140</v>
      </c>
      <c r="G57" s="47" t="s">
        <v>142</v>
      </c>
      <c r="H57" s="11">
        <v>75000</v>
      </c>
      <c r="I57" s="73" t="s">
        <v>214</v>
      </c>
      <c r="J57" s="12">
        <v>42429</v>
      </c>
    </row>
    <row r="58" spans="1:10" ht="30">
      <c r="A58" s="18">
        <v>23</v>
      </c>
      <c r="B58" s="76" t="s">
        <v>17</v>
      </c>
      <c r="C58" s="21">
        <v>81</v>
      </c>
      <c r="D58" s="12">
        <v>42417</v>
      </c>
      <c r="E58" s="12">
        <v>42417</v>
      </c>
      <c r="F58" s="47" t="s">
        <v>75</v>
      </c>
      <c r="G58" s="47" t="s">
        <v>110</v>
      </c>
      <c r="H58" s="11">
        <v>99450</v>
      </c>
      <c r="I58" s="73" t="s">
        <v>214</v>
      </c>
      <c r="J58" s="12">
        <v>42429</v>
      </c>
    </row>
    <row r="59" spans="1:10" ht="75">
      <c r="A59" s="18">
        <v>24</v>
      </c>
      <c r="B59" s="76" t="s">
        <v>17</v>
      </c>
      <c r="C59" s="72" t="s">
        <v>199</v>
      </c>
      <c r="D59" s="12">
        <v>42410</v>
      </c>
      <c r="E59" s="12">
        <v>42410</v>
      </c>
      <c r="F59" s="55" t="s">
        <v>156</v>
      </c>
      <c r="G59" s="49" t="s">
        <v>143</v>
      </c>
      <c r="H59" s="11">
        <v>4500</v>
      </c>
      <c r="I59" s="73" t="s">
        <v>215</v>
      </c>
      <c r="J59" s="12">
        <v>42735</v>
      </c>
    </row>
    <row r="60" spans="1:10" ht="45">
      <c r="A60" s="18">
        <v>25</v>
      </c>
      <c r="B60" s="76" t="s">
        <v>17</v>
      </c>
      <c r="C60" s="28">
        <v>21</v>
      </c>
      <c r="D60" s="12">
        <v>42401</v>
      </c>
      <c r="E60" s="12">
        <v>42401</v>
      </c>
      <c r="F60" s="51" t="s">
        <v>150</v>
      </c>
      <c r="G60" s="51" t="s">
        <v>149</v>
      </c>
      <c r="H60" s="11">
        <v>10000</v>
      </c>
      <c r="I60" s="51" t="s">
        <v>84</v>
      </c>
      <c r="J60" s="12">
        <v>42735</v>
      </c>
    </row>
    <row r="61" spans="1:10" ht="30">
      <c r="A61" s="18">
        <v>26</v>
      </c>
      <c r="B61" s="76" t="s">
        <v>17</v>
      </c>
      <c r="C61" s="21">
        <v>39</v>
      </c>
      <c r="D61" s="12">
        <v>42425</v>
      </c>
      <c r="E61" s="12">
        <v>42425</v>
      </c>
      <c r="F61" s="55" t="s">
        <v>151</v>
      </c>
      <c r="G61" s="57" t="s">
        <v>153</v>
      </c>
      <c r="H61" s="11">
        <v>43200</v>
      </c>
      <c r="I61" s="74" t="s">
        <v>200</v>
      </c>
      <c r="J61" s="55" t="s">
        <v>152</v>
      </c>
    </row>
    <row r="62" spans="1:10" ht="30">
      <c r="A62" s="18">
        <v>27</v>
      </c>
      <c r="B62" s="76" t="s">
        <v>17</v>
      </c>
      <c r="C62" s="21">
        <v>36</v>
      </c>
      <c r="D62" s="12">
        <v>42415</v>
      </c>
      <c r="E62" s="12">
        <v>42415</v>
      </c>
      <c r="F62" s="55" t="s">
        <v>154</v>
      </c>
      <c r="G62" s="55" t="s">
        <v>128</v>
      </c>
      <c r="H62" s="11">
        <v>16800</v>
      </c>
      <c r="I62" s="55" t="s">
        <v>155</v>
      </c>
      <c r="J62" s="12">
        <v>42824</v>
      </c>
    </row>
    <row r="63" spans="1:10" ht="45">
      <c r="A63" s="53"/>
      <c r="B63" s="53" t="s">
        <v>157</v>
      </c>
      <c r="C63" s="53"/>
      <c r="D63" s="53"/>
      <c r="E63" s="53"/>
      <c r="F63" s="53"/>
      <c r="G63" s="53"/>
      <c r="H63" s="58">
        <f>SUM(H36:H62)</f>
        <v>854512.38</v>
      </c>
      <c r="I63" s="53"/>
      <c r="J63" s="53"/>
    </row>
    <row r="64" spans="1:10" ht="30">
      <c r="A64" s="18">
        <v>1</v>
      </c>
      <c r="B64" s="57" t="s">
        <v>17</v>
      </c>
      <c r="C64" s="57">
        <v>27</v>
      </c>
      <c r="D64" s="12">
        <v>42433</v>
      </c>
      <c r="E64" s="12">
        <v>42433</v>
      </c>
      <c r="F64" s="57" t="s">
        <v>140</v>
      </c>
      <c r="G64" s="57" t="s">
        <v>158</v>
      </c>
      <c r="H64" s="11">
        <v>8790</v>
      </c>
      <c r="I64" s="73" t="s">
        <v>214</v>
      </c>
      <c r="J64" s="12">
        <v>42460</v>
      </c>
    </row>
    <row r="65" spans="1:10" ht="30">
      <c r="A65" s="18">
        <v>2</v>
      </c>
      <c r="B65" s="60" t="s">
        <v>17</v>
      </c>
      <c r="C65" s="57">
        <v>84</v>
      </c>
      <c r="D65" s="12">
        <v>42432</v>
      </c>
      <c r="E65" s="12">
        <v>42432</v>
      </c>
      <c r="F65" s="57" t="s">
        <v>140</v>
      </c>
      <c r="G65" s="57" t="s">
        <v>153</v>
      </c>
      <c r="H65" s="11">
        <v>30600</v>
      </c>
      <c r="I65" s="73" t="s">
        <v>214</v>
      </c>
      <c r="J65" s="12">
        <v>42460</v>
      </c>
    </row>
    <row r="66" spans="1:10" ht="30">
      <c r="A66" s="18">
        <v>3</v>
      </c>
      <c r="B66" s="60" t="s">
        <v>17</v>
      </c>
      <c r="C66" s="57">
        <v>56</v>
      </c>
      <c r="D66" s="12">
        <v>42438</v>
      </c>
      <c r="E66" s="12">
        <v>42438</v>
      </c>
      <c r="F66" s="60" t="s">
        <v>159</v>
      </c>
      <c r="G66" s="60" t="s">
        <v>160</v>
      </c>
      <c r="H66" s="11">
        <v>38500</v>
      </c>
      <c r="I66" s="70" t="s">
        <v>185</v>
      </c>
      <c r="J66" s="12">
        <v>42735</v>
      </c>
    </row>
    <row r="67" spans="1:10" ht="30">
      <c r="A67" s="18">
        <v>4</v>
      </c>
      <c r="B67" s="60" t="s">
        <v>17</v>
      </c>
      <c r="C67" s="57">
        <v>31</v>
      </c>
      <c r="D67" s="12">
        <v>42445</v>
      </c>
      <c r="E67" s="12">
        <v>42445</v>
      </c>
      <c r="F67" s="61" t="s">
        <v>161</v>
      </c>
      <c r="G67" s="61" t="s">
        <v>162</v>
      </c>
      <c r="H67" s="11">
        <v>2740</v>
      </c>
      <c r="I67" s="61" t="s">
        <v>163</v>
      </c>
      <c r="J67" s="61" t="s">
        <v>53</v>
      </c>
    </row>
    <row r="68" spans="1:10" ht="30">
      <c r="A68" s="18">
        <v>5</v>
      </c>
      <c r="B68" s="60" t="s">
        <v>17</v>
      </c>
      <c r="C68" s="57">
        <v>23</v>
      </c>
      <c r="D68" s="12">
        <v>42444</v>
      </c>
      <c r="E68" s="12">
        <v>42444</v>
      </c>
      <c r="F68" s="61" t="s">
        <v>164</v>
      </c>
      <c r="G68" s="61" t="s">
        <v>165</v>
      </c>
      <c r="H68" s="11">
        <v>13438</v>
      </c>
      <c r="I68" s="61" t="s">
        <v>166</v>
      </c>
      <c r="J68" s="12">
        <v>42735</v>
      </c>
    </row>
    <row r="69" spans="1:10" ht="30">
      <c r="A69" s="18">
        <v>6</v>
      </c>
      <c r="B69" s="60" t="s">
        <v>17</v>
      </c>
      <c r="C69" s="62" t="s">
        <v>167</v>
      </c>
      <c r="D69" s="12">
        <v>42431</v>
      </c>
      <c r="E69" s="12">
        <v>42431</v>
      </c>
      <c r="F69" s="61" t="s">
        <v>168</v>
      </c>
      <c r="G69" s="61" t="s">
        <v>169</v>
      </c>
      <c r="H69" s="11">
        <v>8770.3700000000008</v>
      </c>
      <c r="I69" s="73" t="s">
        <v>216</v>
      </c>
      <c r="J69" s="12">
        <v>42460</v>
      </c>
    </row>
    <row r="70" spans="1:10" ht="30">
      <c r="A70" s="18">
        <v>7</v>
      </c>
      <c r="B70" s="60" t="s">
        <v>17</v>
      </c>
      <c r="C70" s="62" t="s">
        <v>170</v>
      </c>
      <c r="D70" s="12">
        <v>42446</v>
      </c>
      <c r="E70" s="12">
        <v>42446</v>
      </c>
      <c r="F70" s="64" t="s">
        <v>168</v>
      </c>
      <c r="G70" s="61" t="s">
        <v>169</v>
      </c>
      <c r="H70" s="11">
        <v>38333.07</v>
      </c>
      <c r="I70" s="73" t="s">
        <v>216</v>
      </c>
      <c r="J70" s="12">
        <v>42735</v>
      </c>
    </row>
    <row r="71" spans="1:10" ht="30">
      <c r="A71" s="18">
        <v>8</v>
      </c>
      <c r="B71" s="60" t="s">
        <v>17</v>
      </c>
      <c r="C71" s="57">
        <v>22</v>
      </c>
      <c r="D71" s="12">
        <v>42445</v>
      </c>
      <c r="E71" s="12">
        <v>42445</v>
      </c>
      <c r="F71" s="62" t="s">
        <v>171</v>
      </c>
      <c r="G71" s="62" t="s">
        <v>172</v>
      </c>
      <c r="H71" s="11">
        <v>9000</v>
      </c>
      <c r="I71" s="73" t="s">
        <v>217</v>
      </c>
      <c r="J71" s="12">
        <v>42735</v>
      </c>
    </row>
    <row r="72" spans="1:10" ht="30">
      <c r="A72" s="18">
        <v>9</v>
      </c>
      <c r="B72" s="63" t="s">
        <v>17</v>
      </c>
      <c r="C72" s="57">
        <v>34</v>
      </c>
      <c r="D72" s="12">
        <v>42446</v>
      </c>
      <c r="E72" s="12">
        <v>42446</v>
      </c>
      <c r="F72" s="63" t="s">
        <v>174</v>
      </c>
      <c r="G72" s="63" t="s">
        <v>177</v>
      </c>
      <c r="H72" s="59">
        <v>23490</v>
      </c>
      <c r="I72" s="63" t="s">
        <v>176</v>
      </c>
      <c r="J72" s="12">
        <v>42460</v>
      </c>
    </row>
    <row r="73" spans="1:10" ht="30">
      <c r="A73" s="18">
        <v>10</v>
      </c>
      <c r="B73" s="63" t="s">
        <v>17</v>
      </c>
      <c r="C73" s="64" t="s">
        <v>47</v>
      </c>
      <c r="D73" s="12">
        <v>42450</v>
      </c>
      <c r="E73" s="12">
        <v>42450</v>
      </c>
      <c r="F73" s="64" t="s">
        <v>178</v>
      </c>
      <c r="G73" s="64" t="s">
        <v>74</v>
      </c>
      <c r="H73" s="59">
        <v>3000</v>
      </c>
      <c r="I73" s="73" t="s">
        <v>210</v>
      </c>
      <c r="J73" s="12">
        <v>42735</v>
      </c>
    </row>
    <row r="74" spans="1:10" ht="30">
      <c r="A74" s="18">
        <v>11</v>
      </c>
      <c r="B74" s="63" t="s">
        <v>17</v>
      </c>
      <c r="C74" s="28">
        <v>259</v>
      </c>
      <c r="D74" s="12">
        <v>42444</v>
      </c>
      <c r="E74" s="12">
        <v>42444</v>
      </c>
      <c r="F74" s="64" t="s">
        <v>168</v>
      </c>
      <c r="G74" s="64" t="s">
        <v>179</v>
      </c>
      <c r="H74" s="59">
        <v>4747.9799999999996</v>
      </c>
      <c r="I74" s="73" t="s">
        <v>216</v>
      </c>
      <c r="J74" s="12">
        <v>42735</v>
      </c>
    </row>
    <row r="75" spans="1:10" ht="45">
      <c r="A75" s="18">
        <v>12</v>
      </c>
      <c r="B75" s="63" t="s">
        <v>17</v>
      </c>
      <c r="C75" s="67" t="s">
        <v>180</v>
      </c>
      <c r="D75" s="12">
        <v>42443</v>
      </c>
      <c r="E75" s="12">
        <v>42443</v>
      </c>
      <c r="F75" s="68" t="s">
        <v>181</v>
      </c>
      <c r="G75" s="68" t="s">
        <v>182</v>
      </c>
      <c r="H75" s="59">
        <v>3200</v>
      </c>
      <c r="I75" s="72" t="s">
        <v>202</v>
      </c>
      <c r="J75" s="68" t="s">
        <v>53</v>
      </c>
    </row>
    <row r="76" spans="1:10" ht="30">
      <c r="A76" s="18">
        <v>13</v>
      </c>
      <c r="B76" s="63" t="s">
        <v>17</v>
      </c>
      <c r="C76" s="63">
        <v>102</v>
      </c>
      <c r="D76" s="12">
        <v>42452</v>
      </c>
      <c r="E76" s="12">
        <v>42452</v>
      </c>
      <c r="F76" s="68" t="s">
        <v>75</v>
      </c>
      <c r="G76" s="68" t="s">
        <v>183</v>
      </c>
      <c r="H76" s="59">
        <v>99750</v>
      </c>
      <c r="I76" s="73" t="s">
        <v>218</v>
      </c>
      <c r="J76" s="12">
        <v>42734</v>
      </c>
    </row>
    <row r="77" spans="1:10" ht="30">
      <c r="A77" s="18">
        <v>14</v>
      </c>
      <c r="B77" s="73" t="s">
        <v>17</v>
      </c>
      <c r="C77" s="63">
        <v>26</v>
      </c>
      <c r="D77" s="12">
        <v>42452</v>
      </c>
      <c r="E77" s="12">
        <v>42452</v>
      </c>
      <c r="F77" s="70" t="s">
        <v>34</v>
      </c>
      <c r="G77" s="69" t="s">
        <v>184</v>
      </c>
      <c r="H77" s="59">
        <v>3000</v>
      </c>
      <c r="I77" s="70" t="s">
        <v>40</v>
      </c>
      <c r="J77" s="63"/>
    </row>
    <row r="78" spans="1:10" ht="120">
      <c r="A78" s="18">
        <v>15</v>
      </c>
      <c r="B78" s="73" t="s">
        <v>17</v>
      </c>
      <c r="C78" s="73" t="s">
        <v>47</v>
      </c>
      <c r="D78" s="12">
        <v>42459</v>
      </c>
      <c r="E78" s="12">
        <v>42459</v>
      </c>
      <c r="F78" s="73" t="s">
        <v>220</v>
      </c>
      <c r="G78" s="74" t="s">
        <v>223</v>
      </c>
      <c r="H78" s="59">
        <v>124668</v>
      </c>
      <c r="I78" s="73" t="s">
        <v>221</v>
      </c>
      <c r="J78" s="12">
        <v>42735</v>
      </c>
    </row>
    <row r="79" spans="1:10" ht="120">
      <c r="A79" s="18">
        <v>16</v>
      </c>
      <c r="B79" s="70" t="s">
        <v>17</v>
      </c>
      <c r="C79" s="73" t="s">
        <v>47</v>
      </c>
      <c r="D79" s="12">
        <v>42459</v>
      </c>
      <c r="E79" s="12">
        <v>42459</v>
      </c>
      <c r="F79" s="73" t="s">
        <v>220</v>
      </c>
      <c r="G79" s="73" t="s">
        <v>222</v>
      </c>
      <c r="H79" s="59">
        <v>158577.72</v>
      </c>
      <c r="I79" s="73" t="s">
        <v>221</v>
      </c>
      <c r="J79" s="12">
        <v>42735</v>
      </c>
    </row>
    <row r="80" spans="1:10" ht="45">
      <c r="A80" s="71"/>
      <c r="B80" s="71" t="s">
        <v>229</v>
      </c>
      <c r="C80" s="71"/>
      <c r="D80" s="71"/>
      <c r="E80" s="71"/>
      <c r="F80" s="71"/>
      <c r="G80" s="71"/>
      <c r="H80" s="71"/>
      <c r="I80" s="71"/>
      <c r="J80" s="71"/>
    </row>
  </sheetData>
  <mergeCells count="12">
    <mergeCell ref="A1:K1"/>
    <mergeCell ref="A2:D2"/>
    <mergeCell ref="E2:F2"/>
    <mergeCell ref="G2:H2"/>
    <mergeCell ref="J3:K3"/>
    <mergeCell ref="A3:A4"/>
    <mergeCell ref="C3:C4"/>
    <mergeCell ref="D3:D4"/>
    <mergeCell ref="F3:F4"/>
    <mergeCell ref="G3:G4"/>
    <mergeCell ref="H3:H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B1" zoomScale="93" zoomScaleNormal="93" workbookViewId="0">
      <selection activeCell="I5" sqref="I5"/>
    </sheetView>
  </sheetViews>
  <sheetFormatPr defaultRowHeight="15"/>
  <cols>
    <col min="2" max="2" width="11.28515625" customWidth="1"/>
    <col min="3" max="3" width="7.42578125" customWidth="1"/>
    <col min="4" max="4" width="10.5703125" customWidth="1"/>
    <col min="5" max="5" width="10.7109375" customWidth="1"/>
    <col min="6" max="6" width="25.7109375" customWidth="1"/>
    <col min="7" max="7" width="32" customWidth="1"/>
    <col min="8" max="8" width="17.5703125" customWidth="1"/>
    <col min="9" max="9" width="16.5703125" customWidth="1"/>
    <col min="10" max="10" width="12.7109375" customWidth="1"/>
    <col min="11" max="11" width="13.5703125" customWidth="1"/>
    <col min="12" max="12" width="21.42578125" customWidth="1"/>
    <col min="13" max="13" width="18.5703125" customWidth="1"/>
  </cols>
  <sheetData>
    <row r="1" spans="1:12" ht="26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5" t="s">
        <v>224</v>
      </c>
    </row>
    <row r="2" spans="1:12" ht="18.75">
      <c r="A2" s="98" t="s">
        <v>9</v>
      </c>
      <c r="B2" s="98"/>
      <c r="C2" s="98"/>
      <c r="D2" s="98"/>
      <c r="E2" s="99" t="s">
        <v>10</v>
      </c>
      <c r="F2" s="99"/>
      <c r="G2" s="100" t="s">
        <v>11</v>
      </c>
      <c r="H2" s="101"/>
      <c r="I2" s="16"/>
      <c r="J2" s="16"/>
      <c r="K2" s="16"/>
      <c r="L2" s="10"/>
    </row>
    <row r="3" spans="1:12" ht="30">
      <c r="A3" s="89" t="s">
        <v>12</v>
      </c>
      <c r="B3" s="13"/>
      <c r="C3" s="90" t="s">
        <v>0</v>
      </c>
      <c r="D3" s="90" t="s">
        <v>1</v>
      </c>
      <c r="E3" s="90" t="s">
        <v>8</v>
      </c>
      <c r="F3" s="103" t="s">
        <v>2</v>
      </c>
      <c r="G3" s="90" t="s">
        <v>13</v>
      </c>
      <c r="H3" s="90" t="s">
        <v>3</v>
      </c>
      <c r="I3" s="14" t="s">
        <v>7</v>
      </c>
      <c r="J3" s="90" t="s">
        <v>4</v>
      </c>
      <c r="K3" s="90"/>
      <c r="L3" s="50"/>
    </row>
    <row r="4" spans="1:12" ht="30">
      <c r="A4" s="90"/>
      <c r="B4" s="14"/>
      <c r="C4" s="90"/>
      <c r="D4" s="90"/>
      <c r="E4" s="102"/>
      <c r="F4" s="90"/>
      <c r="G4" s="90"/>
      <c r="H4" s="90"/>
      <c r="I4" s="14"/>
      <c r="J4" s="48" t="s">
        <v>5</v>
      </c>
      <c r="K4" s="48" t="s">
        <v>6</v>
      </c>
      <c r="L4" s="50"/>
    </row>
    <row r="5" spans="1:12" ht="135">
      <c r="A5" s="54">
        <v>1</v>
      </c>
      <c r="B5" s="49" t="s">
        <v>144</v>
      </c>
      <c r="C5" s="10">
        <v>19</v>
      </c>
      <c r="D5" s="12">
        <v>42426</v>
      </c>
      <c r="E5" s="56">
        <v>42426</v>
      </c>
      <c r="F5" s="18" t="s">
        <v>145</v>
      </c>
      <c r="G5" s="49" t="s">
        <v>146</v>
      </c>
      <c r="H5" s="10">
        <v>503335</v>
      </c>
      <c r="I5" s="74" t="s">
        <v>225</v>
      </c>
      <c r="J5" s="12">
        <v>42460</v>
      </c>
      <c r="K5" s="64" t="s">
        <v>28</v>
      </c>
      <c r="L5" s="77" t="s">
        <v>226</v>
      </c>
    </row>
    <row r="6" spans="1:12" ht="75">
      <c r="A6" s="54">
        <v>2</v>
      </c>
      <c r="B6" s="62" t="s">
        <v>144</v>
      </c>
      <c r="C6" s="10">
        <v>20</v>
      </c>
      <c r="D6" s="12">
        <v>42426</v>
      </c>
      <c r="E6" s="56">
        <v>42426</v>
      </c>
      <c r="F6" s="18" t="s">
        <v>145</v>
      </c>
      <c r="G6" s="49" t="s">
        <v>147</v>
      </c>
      <c r="H6" s="10">
        <v>926310</v>
      </c>
      <c r="I6" s="74" t="s">
        <v>225</v>
      </c>
      <c r="J6" s="12">
        <v>42460</v>
      </c>
      <c r="K6" s="64" t="s">
        <v>28</v>
      </c>
      <c r="L6" s="74" t="s">
        <v>227</v>
      </c>
    </row>
    <row r="7" spans="1:12" ht="30">
      <c r="A7" s="53"/>
      <c r="B7" s="53" t="s">
        <v>148</v>
      </c>
      <c r="C7" s="53"/>
      <c r="D7" s="53"/>
      <c r="E7" s="53"/>
      <c r="F7" s="53"/>
      <c r="G7" s="53"/>
      <c r="H7" s="53">
        <f>SUM(H5:H6)</f>
        <v>1429645</v>
      </c>
      <c r="I7" s="53"/>
      <c r="J7" s="53"/>
      <c r="K7" s="53"/>
      <c r="L7" s="53"/>
    </row>
    <row r="8" spans="1:12" ht="120">
      <c r="A8" s="54">
        <v>1</v>
      </c>
      <c r="B8" s="62" t="s">
        <v>144</v>
      </c>
      <c r="C8" s="62" t="s">
        <v>173</v>
      </c>
      <c r="D8" s="12">
        <v>42447</v>
      </c>
      <c r="E8" s="65">
        <v>42447</v>
      </c>
      <c r="F8" s="66" t="s">
        <v>174</v>
      </c>
      <c r="G8" s="63" t="s">
        <v>175</v>
      </c>
      <c r="H8" s="10">
        <v>594000</v>
      </c>
      <c r="I8" s="63" t="s">
        <v>176</v>
      </c>
      <c r="J8" s="12">
        <v>42735</v>
      </c>
      <c r="K8" s="64" t="s">
        <v>28</v>
      </c>
      <c r="L8" s="74" t="s">
        <v>228</v>
      </c>
    </row>
    <row r="9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12">
    <mergeCell ref="H3:H4"/>
    <mergeCell ref="J3:K3"/>
    <mergeCell ref="A1:K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Единственный поставщик</vt:lpstr>
      <vt:lpstr>Запрос предложений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Юрист</dc:creator>
  <cp:lastModifiedBy>Admin</cp:lastModifiedBy>
  <cp:lastPrinted>2015-09-04T06:22:13Z</cp:lastPrinted>
  <dcterms:created xsi:type="dcterms:W3CDTF">2013-12-06T05:34:50Z</dcterms:created>
  <dcterms:modified xsi:type="dcterms:W3CDTF">2016-03-31T08:42:00Z</dcterms:modified>
</cp:coreProperties>
</file>