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H130" i="1"/>
  <c r="H7" i="2"/>
  <c r="H93" i="1"/>
  <c r="H43"/>
</calcChain>
</file>

<file path=xl/sharedStrings.xml><?xml version="1.0" encoding="utf-8"?>
<sst xmlns="http://schemas.openxmlformats.org/spreadsheetml/2006/main" count="587" uniqueCount="295">
  <si>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</si>
  <si>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</si>
  <si>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</si>
  <si>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</si>
  <si>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№ договора</t>
  </si>
  <si>
    <t>дата заключения</t>
  </si>
  <si>
    <t>Вступает в силу</t>
  </si>
  <si>
    <t>Наименование поставщика</t>
  </si>
  <si>
    <t>Предмет договора</t>
  </si>
  <si>
    <t>Сумма</t>
  </si>
  <si>
    <t xml:space="preserve">ФИО Директора      </t>
  </si>
  <si>
    <t>Исполнение</t>
  </si>
  <si>
    <t>Дата</t>
  </si>
  <si>
    <t>Сумма по факту</t>
  </si>
  <si>
    <t>прямая закупка</t>
  </si>
  <si>
    <t>ООО "Джи Пи Си Рус"</t>
  </si>
  <si>
    <t>гсм</t>
  </si>
  <si>
    <t>запрос котировок</t>
  </si>
  <si>
    <t>Реестр договоров ГАУЗ СК "Георгиевская стоматологическая поликлиника" на 2020г.</t>
  </si>
  <si>
    <t>pt0000133</t>
  </si>
  <si>
    <t>ФБУЗ "Центр гигиены и эпидемиологии"</t>
  </si>
  <si>
    <t>5016/19</t>
  </si>
  <si>
    <t>284-00</t>
  </si>
  <si>
    <t>ГУП СК "Теплосеть"</t>
  </si>
  <si>
    <t>теплоснабжение</t>
  </si>
  <si>
    <t>Томашев В.В.</t>
  </si>
  <si>
    <t>проведение радиологических исследований</t>
  </si>
  <si>
    <t>Шаблин С.В.</t>
  </si>
  <si>
    <t>25-1-0089/20</t>
  </si>
  <si>
    <t>ООО "Газпром межрегионгаз Ставрополь"</t>
  </si>
  <si>
    <t>поставка газа</t>
  </si>
  <si>
    <t>Белитенко В.А.</t>
  </si>
  <si>
    <t>ООО "Ноосфера"</t>
  </si>
  <si>
    <t>Кучума О.Б.</t>
  </si>
  <si>
    <t>утилизация отходов класса б,в,г</t>
  </si>
  <si>
    <r>
      <t xml:space="preserve">31.12.2020 </t>
    </r>
    <r>
      <rPr>
        <sz val="11"/>
        <color rgb="FFFF0000"/>
        <rFont val="Calibri"/>
        <family val="2"/>
        <charset val="204"/>
        <scheme val="minor"/>
      </rPr>
      <t>31.03.2020</t>
    </r>
  </si>
  <si>
    <t>004</t>
  </si>
  <si>
    <t>ИП Хасанова Л.В.</t>
  </si>
  <si>
    <t>стирка ,сушка,глажка белья</t>
  </si>
  <si>
    <t>Хасанова Л.В.</t>
  </si>
  <si>
    <t>ООО "Терминал Сервис"</t>
  </si>
  <si>
    <t>заправка,востановление</t>
  </si>
  <si>
    <t>Калмыков Ю.В.</t>
  </si>
  <si>
    <t>ИП Самойленко Ю.В.</t>
  </si>
  <si>
    <t xml:space="preserve">бензин ,ящик почтовый </t>
  </si>
  <si>
    <t>Самойленко Ю.В.</t>
  </si>
  <si>
    <t>до исполнения</t>
  </si>
  <si>
    <t>ю-029515</t>
  </si>
  <si>
    <t>ООО "ЖКХ"</t>
  </si>
  <si>
    <t>вывоз ТКО</t>
  </si>
  <si>
    <t>ГУП СК "Ставрополькрайводоканал"</t>
  </si>
  <si>
    <t>холодное водоснабжение водоотведение"</t>
  </si>
  <si>
    <t>ООО "Опт сервис"</t>
  </si>
  <si>
    <t>Калашников А.А.</t>
  </si>
  <si>
    <t>хоз товары</t>
  </si>
  <si>
    <t xml:space="preserve">полотенца бумажные </t>
  </si>
  <si>
    <t>вода</t>
  </si>
  <si>
    <t>000043350</t>
  </si>
  <si>
    <t>ООО "Серди Телеком"</t>
  </si>
  <si>
    <t xml:space="preserve">интернет </t>
  </si>
  <si>
    <t>ООО "Единство "</t>
  </si>
  <si>
    <t>медикаменты</t>
  </si>
  <si>
    <t>ПАО"Ростелеком"</t>
  </si>
  <si>
    <t>услуги связи</t>
  </si>
  <si>
    <t>209-б</t>
  </si>
  <si>
    <t>тд20-40811</t>
  </si>
  <si>
    <t>ООО ТД "Винар- М"</t>
  </si>
  <si>
    <t>рулоны</t>
  </si>
  <si>
    <t>ООО "Георгиевская типография"</t>
  </si>
  <si>
    <t>печатная продукция</t>
  </si>
  <si>
    <t>ИП Рудь В.Ю.</t>
  </si>
  <si>
    <t>стенд</t>
  </si>
  <si>
    <t>Рудь В.Ю.</t>
  </si>
  <si>
    <t>ГУП СК "Ставропольфармация"</t>
  </si>
  <si>
    <t>закись азота</t>
  </si>
  <si>
    <t>01-ю/7</t>
  </si>
  <si>
    <t>реланиум, фторотан</t>
  </si>
  <si>
    <t>ут005022</t>
  </si>
  <si>
    <t>ИП Осипян В.А.</t>
  </si>
  <si>
    <t>аккомулятор</t>
  </si>
  <si>
    <t xml:space="preserve"> Осипян В.А.</t>
  </si>
  <si>
    <t>ООО "Центр санэкспертизы и дезинфекции"</t>
  </si>
  <si>
    <t>проведение дератизационных,дезинфекционных,дезинсекциооных работ</t>
  </si>
  <si>
    <t>ООО "Дастпром"</t>
  </si>
  <si>
    <t>турбина для пылесоса,щетка</t>
  </si>
  <si>
    <t>ООО "Медприборсервис"</t>
  </si>
  <si>
    <t>лампы</t>
  </si>
  <si>
    <t>гмт/юф-д-08.01.2020</t>
  </si>
  <si>
    <t>ООО "Газпром газомоторное топливо"</t>
  </si>
  <si>
    <t>газ</t>
  </si>
  <si>
    <t>Леонов С.В.</t>
  </si>
  <si>
    <t>Ge0000261</t>
  </si>
  <si>
    <t>Донской С.В.</t>
  </si>
  <si>
    <t>производственный контроль</t>
  </si>
  <si>
    <t>Ge0000266</t>
  </si>
  <si>
    <t>СКУ "Санаторий пикет"</t>
  </si>
  <si>
    <t>нанесенеие многослойных декоративных покрытий</t>
  </si>
  <si>
    <t>ГБУЗ СК "Георгиевская районная больница"</t>
  </si>
  <si>
    <t>гистологические исследования</t>
  </si>
  <si>
    <t>Каспаров А.Ю.</t>
  </si>
  <si>
    <t>бактереологические, диагностические исследования( стафилокок)</t>
  </si>
  <si>
    <t xml:space="preserve">уничтожение наркотических и психотропных веществ </t>
  </si>
  <si>
    <t xml:space="preserve">предрейсовый и послерейсовый осмотр </t>
  </si>
  <si>
    <t xml:space="preserve">ЗАО «Кубаньтехгаз», </t>
  </si>
  <si>
    <t>Михайлик Николая Акимовича</t>
  </si>
  <si>
    <t>кислород медицинский</t>
  </si>
  <si>
    <t>б/н</t>
  </si>
  <si>
    <t>ПАО "Страховая компания Россгострах"</t>
  </si>
  <si>
    <t>страхование авто</t>
  </si>
  <si>
    <t>Петрикова О.Н</t>
  </si>
  <si>
    <t>к-24/02-20ик</t>
  </si>
  <si>
    <t>ООО "Альянс Рем "</t>
  </si>
  <si>
    <t>радиационная безопасность</t>
  </si>
  <si>
    <t>контейнер ,коврик</t>
  </si>
  <si>
    <t>ИП Аносов В.А.</t>
  </si>
  <si>
    <t>консультативные услуги , неотложная помощь</t>
  </si>
  <si>
    <t xml:space="preserve"> Аносов В.А.</t>
  </si>
  <si>
    <t>ИП Мисюренко Д.Г.</t>
  </si>
  <si>
    <t xml:space="preserve">маски,перчатки </t>
  </si>
  <si>
    <t>Мисюренко Д.Г.</t>
  </si>
  <si>
    <t>ООО "Медторг КМВ"</t>
  </si>
  <si>
    <t>артекаин</t>
  </si>
  <si>
    <t>Икономова С.Н.</t>
  </si>
  <si>
    <t>Георгиевский филиал ГБУЗ СК "КККВД"</t>
  </si>
  <si>
    <t>мед осмотры</t>
  </si>
  <si>
    <t>прибор для утилизации медицинских игл</t>
  </si>
  <si>
    <t>Ченцов Ф.Н.</t>
  </si>
  <si>
    <t>ремонт рециркуляторов</t>
  </si>
  <si>
    <t>гигрометр</t>
  </si>
  <si>
    <t>22/01/п/а/м</t>
  </si>
  <si>
    <t>ФБУ "Ставропольский ЦСМ"</t>
  </si>
  <si>
    <t>Савенков А.П.</t>
  </si>
  <si>
    <t>поверка средст измерений</t>
  </si>
  <si>
    <t xml:space="preserve">насадки в асотртименте </t>
  </si>
  <si>
    <t>ИП Дьяков А.В.</t>
  </si>
  <si>
    <t>консультатиыные услуги</t>
  </si>
  <si>
    <t>Дьяков А.В.</t>
  </si>
  <si>
    <t>111021/2020млсз</t>
  </si>
  <si>
    <t>монтаж локальной сети</t>
  </si>
  <si>
    <t>Дряева Д.В.</t>
  </si>
  <si>
    <t>11..03.2020</t>
  </si>
  <si>
    <t>анкеты, журнал</t>
  </si>
  <si>
    <t>Гукасян Ирина Николаевна</t>
  </si>
  <si>
    <t>ИП Тужина С.В.</t>
  </si>
  <si>
    <t>перчатки</t>
  </si>
  <si>
    <t>ООО "КрО Ст"</t>
  </si>
  <si>
    <t>стройматериалы</t>
  </si>
  <si>
    <t xml:space="preserve">27 РУ </t>
  </si>
  <si>
    <t>ИП Зиненко А.В.</t>
  </si>
  <si>
    <t>ремонт авто</t>
  </si>
  <si>
    <t>Зиненко А.В.</t>
  </si>
  <si>
    <t>ООО "Новгодент"</t>
  </si>
  <si>
    <t>электрокоогулятор</t>
  </si>
  <si>
    <t>ООО "Мазай"</t>
  </si>
  <si>
    <t>монитор,камера\,стол</t>
  </si>
  <si>
    <t>ИП Степанян Л.Г.</t>
  </si>
  <si>
    <t>эндодогнтический мотор</t>
  </si>
  <si>
    <t>Степанян Л.Г.</t>
  </si>
  <si>
    <t>чехлы для стомат кресел</t>
  </si>
  <si>
    <t>тономерты</t>
  </si>
  <si>
    <t xml:space="preserve">контейнеры,емкости </t>
  </si>
  <si>
    <t>ИП Чубарь Н.Ф.</t>
  </si>
  <si>
    <t xml:space="preserve">мебель </t>
  </si>
  <si>
    <t>Чубарь Н.Ф.</t>
  </si>
  <si>
    <t>ИП Челикиди Х.П.</t>
  </si>
  <si>
    <t>замена лампы</t>
  </si>
  <si>
    <t>Челикиди Х.П.</t>
  </si>
  <si>
    <t>абатменты</t>
  </si>
  <si>
    <t xml:space="preserve">импланты </t>
  </si>
  <si>
    <t>гемостаб</t>
  </si>
  <si>
    <t>29/10/2019/2912</t>
  </si>
  <si>
    <t>телефон проводной,гарнитура</t>
  </si>
  <si>
    <t>ООО "Мегафон"</t>
  </si>
  <si>
    <t>Горбатенко О.Ю.</t>
  </si>
  <si>
    <t>ООО "Бумага С"</t>
  </si>
  <si>
    <t>таблички</t>
  </si>
  <si>
    <t>ООО "СМТ-2000"</t>
  </si>
  <si>
    <t>проволока ортодонтическая</t>
  </si>
  <si>
    <t>Рыжков С.Ю.</t>
  </si>
  <si>
    <t>дез .салфетки</t>
  </si>
  <si>
    <t>ООО "Циркон Ретейл"</t>
  </si>
  <si>
    <t>диски диоксида циркония</t>
  </si>
  <si>
    <t>20-0039</t>
  </si>
  <si>
    <t>ООО "Производственная фирма НБС Сервис"</t>
  </si>
  <si>
    <t>утилизация компьютерной техники</t>
  </si>
  <si>
    <t>20-0038</t>
  </si>
  <si>
    <t>техническое освидетельствование оргтехники</t>
  </si>
  <si>
    <t>ООО "Учебный центр Профстандарт"</t>
  </si>
  <si>
    <t>обучение охраа окруж среды и обеспечение экологической безопасности</t>
  </si>
  <si>
    <t>Оен И.С.</t>
  </si>
  <si>
    <t>ООТ-994-0220 pvi</t>
  </si>
  <si>
    <t>АНОДПО "Альфа Мед"</t>
  </si>
  <si>
    <t>обучение стоматологическая помощь населению (Акопов)</t>
  </si>
  <si>
    <t>реланиум,</t>
  </si>
  <si>
    <t>Замчалкин Геннадий Николаевич</t>
  </si>
  <si>
    <t>обучение стоматологическая помощь населению (Степанян ,Давлетшина)</t>
  </si>
  <si>
    <t>Ge-0000665</t>
  </si>
  <si>
    <t>бак исследования зев стафилокок</t>
  </si>
  <si>
    <t>ООО "ЛДЦ"</t>
  </si>
  <si>
    <t>УЗИ слюнных желез</t>
  </si>
  <si>
    <t xml:space="preserve">Отамас </t>
  </si>
  <si>
    <t>клинико диагностические исследования (анализы)</t>
  </si>
  <si>
    <t xml:space="preserve">итого за февраль  49 шт </t>
  </si>
  <si>
    <t xml:space="preserve">установка стоматологическая </t>
  </si>
  <si>
    <t>ООО "Эур Мед Дон"</t>
  </si>
  <si>
    <t>запчасти</t>
  </si>
  <si>
    <t>Смагин С.</t>
  </si>
  <si>
    <t>СЮ-ОР/М-03296/20</t>
  </si>
  <si>
    <t>СЮ-ОР/М-03295/20</t>
  </si>
  <si>
    <t>ЧУДПО "ИП и ПКСЗ"</t>
  </si>
  <si>
    <t>образовательная услуга</t>
  </si>
  <si>
    <t>порошок,проволка, зеркало</t>
  </si>
  <si>
    <t>карта опроса пациента"</t>
  </si>
  <si>
    <t>вывеска,номерки</t>
  </si>
  <si>
    <t>канчелярские товары</t>
  </si>
  <si>
    <t>лабораторный поддон</t>
  </si>
  <si>
    <t>информированые согласия</t>
  </si>
  <si>
    <t>карманы а 4</t>
  </si>
  <si>
    <t>ИП Завершенский Г.В.</t>
  </si>
  <si>
    <t>Завершенский Г.В.</t>
  </si>
  <si>
    <t>дез .средства</t>
  </si>
  <si>
    <t>Елинская Я.А.</t>
  </si>
  <si>
    <t>Линев Николай Николаевич</t>
  </si>
  <si>
    <t>ГБПОУ РГК "Интеграл"</t>
  </si>
  <si>
    <t>обучение руководителей и специалистов по охране труда</t>
  </si>
  <si>
    <t>Саховский Д.А.</t>
  </si>
  <si>
    <t>ООО "Вектор сервис"</t>
  </si>
  <si>
    <t>то кондиционеров</t>
  </si>
  <si>
    <t>порошок образивный</t>
  </si>
  <si>
    <t xml:space="preserve"> Мисюренко Д.Г.</t>
  </si>
  <si>
    <t>ИП Копылов А.А.</t>
  </si>
  <si>
    <t>замок щечная трубка</t>
  </si>
  <si>
    <t>Копылов А.А.</t>
  </si>
  <si>
    <t>диспенсер для полотенец</t>
  </si>
  <si>
    <t xml:space="preserve">хоз товары </t>
  </si>
  <si>
    <t>телефон проводной</t>
  </si>
  <si>
    <t>чековая лента</t>
  </si>
  <si>
    <t>контейнер пластик</t>
  </si>
  <si>
    <t>Куликова Наталья Васильевна</t>
  </si>
  <si>
    <t>Берёза Андрей Анатольевич</t>
  </si>
  <si>
    <t>Давитян А. Ю.</t>
  </si>
  <si>
    <t>Колмыков Максим Владимирович</t>
  </si>
  <si>
    <t>Колесникова В.Н.</t>
  </si>
  <si>
    <t>ООО "Ставропольмедторг-2000"</t>
  </si>
  <si>
    <t>перчатки, дез салфетки</t>
  </si>
  <si>
    <t>стомат материалы</t>
  </si>
  <si>
    <t>буклеты</t>
  </si>
  <si>
    <t>компрессор</t>
  </si>
  <si>
    <t>шиномонтаж</t>
  </si>
  <si>
    <t>термометр ртутный</t>
  </si>
  <si>
    <t>ИП Ханбабаев И.К.</t>
  </si>
  <si>
    <t>электронный браслет</t>
  </si>
  <si>
    <t>Ханбабаев И.К.</t>
  </si>
  <si>
    <t>пирометр</t>
  </si>
  <si>
    <t>64 РУ</t>
  </si>
  <si>
    <t>ООО "Медицинская стоматологическая компания"</t>
  </si>
  <si>
    <t>инструментарий стоматологический</t>
  </si>
  <si>
    <t>материалы стоматологические</t>
  </si>
  <si>
    <t>Тужина С.В.</t>
  </si>
  <si>
    <t>Зарипов Р.К.</t>
  </si>
  <si>
    <t>Катунцев Игорь Николаевич</t>
  </si>
  <si>
    <t>ООО "Терминал "</t>
  </si>
  <si>
    <t>запчасти к орг технике</t>
  </si>
  <si>
    <t>Калмыков Виктор Викторович</t>
  </si>
  <si>
    <t>Иванова Ольга Валентиновна</t>
  </si>
  <si>
    <t>Чеботарев Вадим Владимирович</t>
  </si>
  <si>
    <t>КАТУНЦЕВ ИГОРЬ НИКОЛАЕВИЧ</t>
  </si>
  <si>
    <t>Новгородский Сергей Ефимович</t>
  </si>
  <si>
    <t>Рожков Сергей Николаевич</t>
  </si>
  <si>
    <t>Конев Вячеслав Георгиевич.</t>
  </si>
  <si>
    <t>Ртищев Геннадий Викторович.</t>
  </si>
  <si>
    <t>Литвиненко Юрий Анатольевич</t>
  </si>
  <si>
    <t>Дряева Диана Владимировна</t>
  </si>
  <si>
    <t>Алафердова Оксана Алексеевна</t>
  </si>
  <si>
    <t xml:space="preserve">Г.С.Зайцев  </t>
  </si>
  <si>
    <t>Богомазова О.А.</t>
  </si>
  <si>
    <t>ФГУП ГЦСС управление специальной связи по Ставропольскому краю</t>
  </si>
  <si>
    <t>Калачев Илья Михайлович</t>
  </si>
  <si>
    <t>услуги</t>
  </si>
  <si>
    <t>05-2020</t>
  </si>
  <si>
    <t>ООО "Дентал -Сервис</t>
  </si>
  <si>
    <t>тех обслуживание медицинской техники</t>
  </si>
  <si>
    <t>1/3</t>
  </si>
  <si>
    <t>ГМУП "Аптека №21"</t>
  </si>
  <si>
    <t>растворы</t>
  </si>
  <si>
    <t>Ткаченко А.В</t>
  </si>
  <si>
    <t>86</t>
  </si>
  <si>
    <t>84</t>
  </si>
  <si>
    <t xml:space="preserve">итого за январь 39 шт </t>
  </si>
  <si>
    <t xml:space="preserve">итого за  март 36 шт </t>
  </si>
  <si>
    <t>заявки</t>
  </si>
  <si>
    <t>Индивидуальный предприниматель Тужина Светлана Васильевна</t>
  </si>
  <si>
    <t>Общество с ограниченной ответственностью «Мазай»Катунцев Игорь Николаевич</t>
  </si>
  <si>
    <t>ООО "Медицинская стоматологическая компания"Зарипов Р.К.    ИП Мисюренко Денис Геннадьевич</t>
  </si>
  <si>
    <t>ИП Мисюренко Денис Геннадьевич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</si>
</sst>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5" borderId="5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9" borderId="3" xfId="0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top" wrapText="1"/>
    </xf>
    <xf numFmtId="0" fontId="0" fillId="5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14" fontId="0" fillId="0" borderId="3" xfId="0" applyNumberFormat="1" applyFill="1" applyBorder="1" applyAlignment="1">
      <alignment horizontal="center" vertical="top" wrapText="1"/>
    </xf>
    <xf numFmtId="0" fontId="0" fillId="10" borderId="3" xfId="0" applyNumberFormat="1" applyFill="1" applyBorder="1" applyAlignment="1">
      <alignment horizontal="center" vertical="top" wrapText="1"/>
    </xf>
    <xf numFmtId="0" fontId="0" fillId="9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11" borderId="0" xfId="0" applyFill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horizontal="center" vertical="top" wrapText="1"/>
    </xf>
    <xf numFmtId="14" fontId="0" fillId="0" borderId="3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shrinkToFit="1"/>
    </xf>
    <xf numFmtId="0" fontId="7" fillId="8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 shrinkToFit="1"/>
    </xf>
    <xf numFmtId="0" fontId="1" fillId="6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14" fontId="0" fillId="0" borderId="4" xfId="0" applyNumberFormat="1" applyBorder="1" applyAlignment="1">
      <alignment horizontal="center" vertical="top" wrapText="1"/>
    </xf>
    <xf numFmtId="0" fontId="0" fillId="0" borderId="3" xfId="0" applyBorder="1"/>
    <xf numFmtId="49" fontId="0" fillId="12" borderId="3" xfId="0" applyNumberFormat="1" applyFill="1" applyBorder="1" applyAlignment="1">
      <alignment horizontal="center" vertical="top" wrapText="1"/>
    </xf>
    <xf numFmtId="0" fontId="0" fillId="12" borderId="3" xfId="0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 wrapText="1"/>
    </xf>
    <xf numFmtId="0" fontId="5" fillId="9" borderId="11" xfId="0" applyFont="1" applyFill="1" applyBorder="1"/>
    <xf numFmtId="0" fontId="11" fillId="12" borderId="3" xfId="0" applyFont="1" applyFill="1" applyBorder="1" applyAlignment="1">
      <alignment horizontal="center" vertical="top" wrapText="1"/>
    </xf>
    <xf numFmtId="0" fontId="12" fillId="12" borderId="3" xfId="0" applyFont="1" applyFill="1" applyBorder="1" applyAlignment="1">
      <alignment horizontal="center" vertical="top" wrapText="1"/>
    </xf>
    <xf numFmtId="0" fontId="10" fillId="12" borderId="1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647825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5</xdr:col>
      <xdr:colOff>371475</xdr:colOff>
      <xdr:row>3</xdr:row>
      <xdr:rowOff>981075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415290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17" name="Прямоугольник 16"/>
        <xdr:cNvSpPr/>
      </xdr:nvSpPr>
      <xdr:spPr>
        <a:xfrm>
          <a:off x="0" y="2095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87474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16632" y="27735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0" y="2684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28" name="Прямоугольник 27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29" name="Прямоугольник 28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30" name="Прямоугольник 2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35" name="Прямоугольник 3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36" name="Прямоугольник 3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37" name="Прямоугольник 36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38" name="Прямоугольник 37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24732" cy="110854"/>
    <xdr:sp macro="" textlink="">
      <xdr:nvSpPr>
        <xdr:cNvPr id="39" name="Прямоугольник 38"/>
        <xdr:cNvSpPr/>
      </xdr:nvSpPr>
      <xdr:spPr>
        <a:xfrm>
          <a:off x="0" y="1333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184730" cy="937629"/>
    <xdr:sp macro="" textlink="">
      <xdr:nvSpPr>
        <xdr:cNvPr id="43" name="Прямоугольник 4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44</xdr:row>
      <xdr:rowOff>87474</xdr:rowOff>
    </xdr:from>
    <xdr:ext cx="184730" cy="937629"/>
    <xdr:sp macro="" textlink="">
      <xdr:nvSpPr>
        <xdr:cNvPr id="44" name="Прямоугольник 43"/>
        <xdr:cNvSpPr/>
      </xdr:nvSpPr>
      <xdr:spPr>
        <a:xfrm>
          <a:off x="0" y="183054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45" name="Прямоугольник 4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184730" cy="937629"/>
    <xdr:sp macro="" textlink="">
      <xdr:nvSpPr>
        <xdr:cNvPr id="46" name="Прямоугольник 4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43</xdr:row>
      <xdr:rowOff>598148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0" y="17411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0" y="952500"/>
          <a:ext cx="13440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0"/>
  <sheetViews>
    <sheetView tabSelected="1" zoomScale="110" zoomScaleNormal="110" workbookViewId="0">
      <selection activeCell="A94" sqref="A94:A129"/>
    </sheetView>
  </sheetViews>
  <sheetFormatPr defaultRowHeight="14.4"/>
  <cols>
    <col min="1" max="1" width="7.6640625" customWidth="1"/>
    <col min="2" max="2" width="9.33203125" customWidth="1"/>
    <col min="3" max="3" width="16.44140625" customWidth="1"/>
    <col min="4" max="4" width="11.6640625" customWidth="1"/>
    <col min="5" max="5" width="11.5546875" customWidth="1"/>
    <col min="6" max="6" width="23.6640625" customWidth="1"/>
    <col min="7" max="7" width="27.44140625" customWidth="1"/>
    <col min="8" max="8" width="13" customWidth="1"/>
    <col min="9" max="9" width="17" customWidth="1"/>
    <col min="10" max="11" width="12.109375" customWidth="1"/>
  </cols>
  <sheetData>
    <row r="1" spans="1:11" ht="25.8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">
      <c r="A2" s="39" t="s">
        <v>0</v>
      </c>
      <c r="B2" s="40"/>
      <c r="C2" s="40"/>
      <c r="D2" s="41"/>
      <c r="E2" s="42" t="s">
        <v>1</v>
      </c>
      <c r="F2" s="43"/>
      <c r="G2" s="44" t="s">
        <v>2</v>
      </c>
      <c r="H2" s="45"/>
      <c r="I2" s="1"/>
      <c r="J2" s="1"/>
      <c r="K2" s="1"/>
    </row>
    <row r="3" spans="1:11">
      <c r="A3" s="46" t="s">
        <v>3</v>
      </c>
      <c r="B3" s="2"/>
      <c r="C3" s="47" t="s">
        <v>4</v>
      </c>
      <c r="D3" s="49" t="s">
        <v>5</v>
      </c>
      <c r="E3" s="48" t="s">
        <v>6</v>
      </c>
      <c r="F3" s="51" t="s">
        <v>7</v>
      </c>
      <c r="G3" s="34" t="s">
        <v>8</v>
      </c>
      <c r="H3" s="34" t="s">
        <v>9</v>
      </c>
      <c r="I3" s="3" t="s">
        <v>10</v>
      </c>
      <c r="J3" s="34" t="s">
        <v>11</v>
      </c>
      <c r="K3" s="36"/>
    </row>
    <row r="4" spans="1:11" ht="27.6">
      <c r="A4" s="47"/>
      <c r="B4" s="4"/>
      <c r="C4" s="48"/>
      <c r="D4" s="35"/>
      <c r="E4" s="50"/>
      <c r="F4" s="35"/>
      <c r="G4" s="35"/>
      <c r="H4" s="35"/>
      <c r="I4" s="5"/>
      <c r="J4" s="5" t="s">
        <v>12</v>
      </c>
      <c r="K4" s="6" t="s">
        <v>13</v>
      </c>
    </row>
    <row r="5" spans="1:11" ht="32.25" customHeight="1">
      <c r="A5" s="18">
        <v>1</v>
      </c>
      <c r="B5" s="17" t="s">
        <v>14</v>
      </c>
      <c r="C5" s="17" t="s">
        <v>19</v>
      </c>
      <c r="D5" s="7">
        <v>43839</v>
      </c>
      <c r="E5" s="7">
        <v>43839</v>
      </c>
      <c r="F5" s="17" t="s">
        <v>20</v>
      </c>
      <c r="G5" s="17" t="s">
        <v>26</v>
      </c>
      <c r="H5" s="17">
        <v>10776</v>
      </c>
      <c r="I5" s="17" t="s">
        <v>27</v>
      </c>
      <c r="J5" s="7">
        <v>44196</v>
      </c>
      <c r="K5" s="17"/>
    </row>
    <row r="6" spans="1:11" ht="39.75" customHeight="1">
      <c r="A6" s="18">
        <v>2</v>
      </c>
      <c r="B6" s="17" t="s">
        <v>14</v>
      </c>
      <c r="C6" s="17" t="s">
        <v>21</v>
      </c>
      <c r="D6" s="7">
        <v>43831</v>
      </c>
      <c r="E6" s="7">
        <v>43831</v>
      </c>
      <c r="F6" s="17" t="s">
        <v>15</v>
      </c>
      <c r="G6" s="17" t="s">
        <v>16</v>
      </c>
      <c r="H6" s="17">
        <v>95000</v>
      </c>
      <c r="I6" s="17" t="s">
        <v>238</v>
      </c>
      <c r="J6" s="7">
        <v>43921</v>
      </c>
      <c r="K6" s="17"/>
    </row>
    <row r="7" spans="1:11" ht="39" customHeight="1">
      <c r="A7" s="18">
        <v>3</v>
      </c>
      <c r="B7" s="17" t="s">
        <v>14</v>
      </c>
      <c r="C7" s="17" t="s">
        <v>22</v>
      </c>
      <c r="D7" s="7">
        <v>43843</v>
      </c>
      <c r="E7" s="7">
        <v>43843</v>
      </c>
      <c r="F7" s="17" t="s">
        <v>23</v>
      </c>
      <c r="G7" s="17" t="s">
        <v>24</v>
      </c>
      <c r="H7" s="17">
        <v>774211.67</v>
      </c>
      <c r="I7" s="17" t="s">
        <v>25</v>
      </c>
      <c r="J7" s="7">
        <v>44196</v>
      </c>
      <c r="K7" s="17"/>
    </row>
    <row r="8" spans="1:11" ht="46.5" customHeight="1">
      <c r="A8" s="18">
        <v>4</v>
      </c>
      <c r="B8" s="17" t="s">
        <v>14</v>
      </c>
      <c r="C8" s="17" t="s">
        <v>28</v>
      </c>
      <c r="D8" s="7">
        <v>43839</v>
      </c>
      <c r="E8" s="7">
        <v>43839</v>
      </c>
      <c r="F8" s="17" t="s">
        <v>29</v>
      </c>
      <c r="G8" s="17" t="s">
        <v>30</v>
      </c>
      <c r="H8" s="17">
        <v>13874.48</v>
      </c>
      <c r="I8" s="17" t="s">
        <v>31</v>
      </c>
      <c r="J8" s="7">
        <v>44196</v>
      </c>
      <c r="K8" s="17"/>
    </row>
    <row r="9" spans="1:11" ht="31.5" customHeight="1">
      <c r="A9" s="18">
        <v>5</v>
      </c>
      <c r="B9" s="17" t="s">
        <v>14</v>
      </c>
      <c r="C9" s="21" t="s">
        <v>36</v>
      </c>
      <c r="D9" s="7">
        <v>43839</v>
      </c>
      <c r="E9" s="7">
        <v>43839</v>
      </c>
      <c r="F9" s="17" t="s">
        <v>32</v>
      </c>
      <c r="G9" s="17" t="s">
        <v>34</v>
      </c>
      <c r="H9" s="17">
        <v>90000</v>
      </c>
      <c r="I9" s="17" t="s">
        <v>33</v>
      </c>
      <c r="J9" s="7" t="s">
        <v>35</v>
      </c>
      <c r="K9" s="17"/>
    </row>
    <row r="10" spans="1:11" ht="36.75" customHeight="1">
      <c r="A10" s="18">
        <v>6</v>
      </c>
      <c r="B10" s="17" t="s">
        <v>14</v>
      </c>
      <c r="C10" s="17">
        <v>4</v>
      </c>
      <c r="D10" s="7">
        <v>43839</v>
      </c>
      <c r="E10" s="7">
        <v>43839</v>
      </c>
      <c r="F10" s="17" t="s">
        <v>37</v>
      </c>
      <c r="G10" s="17" t="s">
        <v>38</v>
      </c>
      <c r="H10" s="17">
        <v>80000</v>
      </c>
      <c r="I10" s="17" t="s">
        <v>39</v>
      </c>
      <c r="J10" s="7">
        <v>43921</v>
      </c>
      <c r="K10" s="17"/>
    </row>
    <row r="11" spans="1:11" ht="31.5" customHeight="1">
      <c r="A11" s="18">
        <v>7</v>
      </c>
      <c r="B11" s="17" t="s">
        <v>14</v>
      </c>
      <c r="C11" s="17">
        <v>9</v>
      </c>
      <c r="D11" s="7">
        <v>43839</v>
      </c>
      <c r="E11" s="7">
        <v>43839</v>
      </c>
      <c r="F11" s="17" t="s">
        <v>40</v>
      </c>
      <c r="G11" s="17" t="s">
        <v>41</v>
      </c>
      <c r="H11" s="17">
        <v>60000</v>
      </c>
      <c r="I11" s="17" t="s">
        <v>42</v>
      </c>
      <c r="J11" s="7">
        <v>44196</v>
      </c>
      <c r="K11" s="17"/>
    </row>
    <row r="12" spans="1:11" ht="31.5" customHeight="1">
      <c r="A12" s="18">
        <v>8</v>
      </c>
      <c r="B12" s="17" t="s">
        <v>14</v>
      </c>
      <c r="C12" s="17">
        <v>2</v>
      </c>
      <c r="D12" s="7">
        <v>43845</v>
      </c>
      <c r="E12" s="7">
        <v>43845</v>
      </c>
      <c r="F12" s="17" t="s">
        <v>43</v>
      </c>
      <c r="G12" s="17" t="s">
        <v>44</v>
      </c>
      <c r="H12" s="17">
        <v>1744</v>
      </c>
      <c r="I12" s="17" t="s">
        <v>45</v>
      </c>
      <c r="J12" s="17" t="s">
        <v>46</v>
      </c>
      <c r="K12" s="17"/>
    </row>
    <row r="13" spans="1:11" ht="31.5" customHeight="1">
      <c r="A13" s="18">
        <v>9</v>
      </c>
      <c r="B13" s="17" t="s">
        <v>14</v>
      </c>
      <c r="C13" s="17" t="s">
        <v>47</v>
      </c>
      <c r="D13" s="7">
        <v>43845</v>
      </c>
      <c r="E13" s="7">
        <v>43845</v>
      </c>
      <c r="F13" s="17" t="s">
        <v>48</v>
      </c>
      <c r="G13" s="17" t="s">
        <v>49</v>
      </c>
      <c r="H13" s="17">
        <v>51909</v>
      </c>
      <c r="I13" s="17" t="s">
        <v>270</v>
      </c>
      <c r="J13" s="7">
        <v>44196</v>
      </c>
      <c r="K13" s="17"/>
    </row>
    <row r="14" spans="1:11" ht="45" customHeight="1">
      <c r="A14" s="18">
        <v>10</v>
      </c>
      <c r="B14" s="17" t="s">
        <v>14</v>
      </c>
      <c r="C14" s="17">
        <v>345</v>
      </c>
      <c r="D14" s="7">
        <v>43847</v>
      </c>
      <c r="E14" s="7">
        <v>43847</v>
      </c>
      <c r="F14" s="17" t="s">
        <v>50</v>
      </c>
      <c r="G14" s="17" t="s">
        <v>51</v>
      </c>
      <c r="H14" s="17">
        <v>220000</v>
      </c>
      <c r="I14" s="17" t="s">
        <v>271</v>
      </c>
      <c r="J14" s="7">
        <v>44196</v>
      </c>
      <c r="K14" s="17"/>
    </row>
    <row r="15" spans="1:11" ht="32.25" customHeight="1">
      <c r="A15" s="18">
        <v>11</v>
      </c>
      <c r="B15" s="17" t="s">
        <v>14</v>
      </c>
      <c r="C15" s="17">
        <v>88</v>
      </c>
      <c r="D15" s="7">
        <v>43844</v>
      </c>
      <c r="E15" s="7">
        <v>43844</v>
      </c>
      <c r="F15" s="19" t="s">
        <v>52</v>
      </c>
      <c r="G15" s="17" t="s">
        <v>54</v>
      </c>
      <c r="H15" s="17">
        <v>19837</v>
      </c>
      <c r="I15" s="19" t="s">
        <v>53</v>
      </c>
      <c r="J15" s="7">
        <v>44196</v>
      </c>
      <c r="K15" s="17"/>
    </row>
    <row r="16" spans="1:11" ht="34.5" customHeight="1">
      <c r="A16" s="18">
        <v>12</v>
      </c>
      <c r="B16" s="17" t="s">
        <v>14</v>
      </c>
      <c r="C16" s="17">
        <v>89</v>
      </c>
      <c r="D16" s="7">
        <v>43844</v>
      </c>
      <c r="E16" s="7">
        <v>43844</v>
      </c>
      <c r="F16" s="19" t="s">
        <v>52</v>
      </c>
      <c r="G16" s="17" t="s">
        <v>55</v>
      </c>
      <c r="H16" s="17">
        <v>3560</v>
      </c>
      <c r="I16" s="19" t="s">
        <v>53</v>
      </c>
      <c r="J16" s="7">
        <v>44196</v>
      </c>
      <c r="K16" s="17"/>
    </row>
    <row r="17" spans="1:11" ht="36.75" customHeight="1">
      <c r="A17" s="18">
        <v>13</v>
      </c>
      <c r="B17" s="17" t="s">
        <v>14</v>
      </c>
      <c r="C17" s="17">
        <v>90</v>
      </c>
      <c r="D17" s="7">
        <v>43844</v>
      </c>
      <c r="E17" s="7">
        <v>43844</v>
      </c>
      <c r="F17" s="19" t="s">
        <v>52</v>
      </c>
      <c r="G17" s="17" t="s">
        <v>56</v>
      </c>
      <c r="H17" s="17">
        <v>1800</v>
      </c>
      <c r="I17" s="19" t="s">
        <v>53</v>
      </c>
      <c r="J17" s="7">
        <v>44196</v>
      </c>
      <c r="K17" s="17"/>
    </row>
    <row r="18" spans="1:11" ht="33.75" customHeight="1">
      <c r="A18" s="18">
        <v>14</v>
      </c>
      <c r="B18" s="17" t="s">
        <v>14</v>
      </c>
      <c r="C18" s="21" t="s">
        <v>57</v>
      </c>
      <c r="D18" s="7">
        <v>43839</v>
      </c>
      <c r="E18" s="7">
        <v>43839</v>
      </c>
      <c r="F18" s="17" t="s">
        <v>58</v>
      </c>
      <c r="G18" s="17" t="s">
        <v>59</v>
      </c>
      <c r="H18" s="17">
        <v>55632</v>
      </c>
      <c r="I18" s="17" t="s">
        <v>272</v>
      </c>
      <c r="J18" s="7">
        <v>44012</v>
      </c>
      <c r="K18" s="17"/>
    </row>
    <row r="19" spans="1:11" ht="30.75" customHeight="1">
      <c r="A19" s="18">
        <v>15</v>
      </c>
      <c r="B19" s="17" t="s">
        <v>14</v>
      </c>
      <c r="C19" s="17">
        <v>2</v>
      </c>
      <c r="D19" s="7">
        <v>43839</v>
      </c>
      <c r="E19" s="7">
        <v>43839</v>
      </c>
      <c r="F19" s="17" t="s">
        <v>60</v>
      </c>
      <c r="G19" s="17" t="s">
        <v>61</v>
      </c>
      <c r="H19" s="17">
        <v>90000</v>
      </c>
      <c r="I19" s="17" t="s">
        <v>240</v>
      </c>
      <c r="J19" s="7">
        <v>44012</v>
      </c>
      <c r="K19" s="17"/>
    </row>
    <row r="20" spans="1:11" ht="32.25" customHeight="1">
      <c r="A20" s="18">
        <v>16</v>
      </c>
      <c r="B20" s="17" t="s">
        <v>14</v>
      </c>
      <c r="C20" s="17">
        <v>209</v>
      </c>
      <c r="D20" s="7">
        <v>43839</v>
      </c>
      <c r="E20" s="7">
        <v>43839</v>
      </c>
      <c r="F20" s="17" t="s">
        <v>62</v>
      </c>
      <c r="G20" s="17" t="s">
        <v>63</v>
      </c>
      <c r="H20" s="17">
        <v>99000</v>
      </c>
      <c r="I20" s="17" t="s">
        <v>273</v>
      </c>
      <c r="J20" s="7">
        <v>44196</v>
      </c>
      <c r="K20" s="17"/>
    </row>
    <row r="21" spans="1:11" ht="35.25" customHeight="1">
      <c r="A21" s="18">
        <v>17</v>
      </c>
      <c r="B21" s="17" t="s">
        <v>14</v>
      </c>
      <c r="C21" s="17" t="s">
        <v>64</v>
      </c>
      <c r="D21" s="7">
        <v>43839</v>
      </c>
      <c r="E21" s="7">
        <v>43839</v>
      </c>
      <c r="F21" s="17" t="s">
        <v>62</v>
      </c>
      <c r="G21" s="17" t="s">
        <v>63</v>
      </c>
      <c r="H21" s="17">
        <v>30000</v>
      </c>
      <c r="I21" s="17" t="s">
        <v>273</v>
      </c>
      <c r="J21" s="7">
        <v>44196</v>
      </c>
      <c r="K21" s="17"/>
    </row>
    <row r="22" spans="1:11" ht="39.75" customHeight="1">
      <c r="A22" s="18">
        <v>18</v>
      </c>
      <c r="B22" s="17" t="s">
        <v>14</v>
      </c>
      <c r="C22" s="17" t="s">
        <v>65</v>
      </c>
      <c r="D22" s="7">
        <v>43850</v>
      </c>
      <c r="E22" s="7">
        <v>43850</v>
      </c>
      <c r="F22" s="17" t="s">
        <v>66</v>
      </c>
      <c r="G22" s="17" t="s">
        <v>67</v>
      </c>
      <c r="H22" s="17">
        <v>99280.02</v>
      </c>
      <c r="I22" s="17" t="s">
        <v>239</v>
      </c>
      <c r="J22" s="7">
        <v>44196</v>
      </c>
      <c r="K22" s="17"/>
    </row>
    <row r="23" spans="1:11" ht="31.5" customHeight="1">
      <c r="A23" s="18">
        <v>19</v>
      </c>
      <c r="B23" s="17" t="s">
        <v>14</v>
      </c>
      <c r="C23" s="17">
        <v>39</v>
      </c>
      <c r="D23" s="7">
        <v>43850</v>
      </c>
      <c r="E23" s="7">
        <v>43850</v>
      </c>
      <c r="F23" s="17" t="s">
        <v>68</v>
      </c>
      <c r="G23" s="17" t="s">
        <v>69</v>
      </c>
      <c r="H23" s="17">
        <v>10815</v>
      </c>
      <c r="I23" s="17" t="s">
        <v>142</v>
      </c>
      <c r="J23" s="7">
        <v>44196</v>
      </c>
      <c r="K23" s="17"/>
    </row>
    <row r="24" spans="1:11" ht="38.25" customHeight="1">
      <c r="A24" s="18">
        <v>20</v>
      </c>
      <c r="B24" s="17" t="s">
        <v>14</v>
      </c>
      <c r="C24" s="17">
        <v>1</v>
      </c>
      <c r="D24" s="7">
        <v>43845</v>
      </c>
      <c r="E24" s="7">
        <v>43845</v>
      </c>
      <c r="F24" s="17" t="s">
        <v>70</v>
      </c>
      <c r="G24" s="17" t="s">
        <v>71</v>
      </c>
      <c r="H24" s="17">
        <v>3500</v>
      </c>
      <c r="I24" s="17" t="s">
        <v>72</v>
      </c>
      <c r="J24" s="7">
        <v>44196</v>
      </c>
      <c r="K24" s="17"/>
    </row>
    <row r="25" spans="1:11" ht="38.25" customHeight="1">
      <c r="A25" s="18">
        <v>21</v>
      </c>
      <c r="B25" s="17" t="s">
        <v>14</v>
      </c>
      <c r="C25" s="17">
        <v>2000099</v>
      </c>
      <c r="D25" s="7">
        <v>43847</v>
      </c>
      <c r="E25" s="7">
        <v>43847</v>
      </c>
      <c r="F25" s="17" t="s">
        <v>73</v>
      </c>
      <c r="G25" s="17" t="s">
        <v>74</v>
      </c>
      <c r="H25" s="17">
        <v>96281</v>
      </c>
      <c r="I25" s="17" t="s">
        <v>194</v>
      </c>
      <c r="J25" s="7">
        <v>44196</v>
      </c>
      <c r="K25" s="17"/>
    </row>
    <row r="26" spans="1:11" ht="36.75" customHeight="1">
      <c r="A26" s="18">
        <v>22</v>
      </c>
      <c r="B26" s="17" t="s">
        <v>14</v>
      </c>
      <c r="C26" s="17" t="s">
        <v>75</v>
      </c>
      <c r="D26" s="7">
        <v>43850</v>
      </c>
      <c r="E26" s="7">
        <v>43850</v>
      </c>
      <c r="F26" s="17" t="s">
        <v>73</v>
      </c>
      <c r="G26" s="17" t="s">
        <v>76</v>
      </c>
      <c r="H26" s="17">
        <v>92933.2</v>
      </c>
      <c r="I26" s="17" t="s">
        <v>194</v>
      </c>
      <c r="J26" s="7">
        <v>44196</v>
      </c>
      <c r="K26" s="17"/>
    </row>
    <row r="27" spans="1:11" ht="30" customHeight="1">
      <c r="A27" s="18">
        <v>23</v>
      </c>
      <c r="B27" s="17" t="s">
        <v>14</v>
      </c>
      <c r="C27" s="17" t="s">
        <v>77</v>
      </c>
      <c r="D27" s="7">
        <v>43853</v>
      </c>
      <c r="E27" s="7">
        <v>43853</v>
      </c>
      <c r="F27" s="17" t="s">
        <v>78</v>
      </c>
      <c r="G27" s="17" t="s">
        <v>79</v>
      </c>
      <c r="H27" s="17">
        <v>21800</v>
      </c>
      <c r="I27" s="17" t="s">
        <v>80</v>
      </c>
      <c r="J27" s="17" t="s">
        <v>46</v>
      </c>
      <c r="K27" s="17"/>
    </row>
    <row r="28" spans="1:11" ht="60" customHeight="1">
      <c r="A28" s="18">
        <v>24</v>
      </c>
      <c r="B28" s="17" t="s">
        <v>14</v>
      </c>
      <c r="C28" s="17">
        <v>611</v>
      </c>
      <c r="D28" s="7">
        <v>43839</v>
      </c>
      <c r="E28" s="7">
        <v>43839</v>
      </c>
      <c r="F28" s="17" t="s">
        <v>81</v>
      </c>
      <c r="G28" s="17" t="s">
        <v>82</v>
      </c>
      <c r="H28" s="17">
        <v>16040</v>
      </c>
      <c r="I28" s="17" t="s">
        <v>242</v>
      </c>
      <c r="J28" s="7">
        <v>44165</v>
      </c>
      <c r="K28" s="17"/>
    </row>
    <row r="29" spans="1:11" ht="31.5" customHeight="1">
      <c r="A29" s="18">
        <v>25</v>
      </c>
      <c r="B29" s="17" t="s">
        <v>14</v>
      </c>
      <c r="C29" s="17">
        <v>112</v>
      </c>
      <c r="D29" s="7">
        <v>43857</v>
      </c>
      <c r="E29" s="7">
        <v>43857</v>
      </c>
      <c r="F29" s="17" t="s">
        <v>83</v>
      </c>
      <c r="G29" s="17" t="s">
        <v>84</v>
      </c>
      <c r="H29" s="17">
        <v>7532</v>
      </c>
      <c r="I29" s="17" t="s">
        <v>241</v>
      </c>
      <c r="J29" s="7">
        <v>44196</v>
      </c>
      <c r="K29" s="17"/>
    </row>
    <row r="30" spans="1:11" ht="28.8">
      <c r="A30" s="18">
        <v>26</v>
      </c>
      <c r="B30" s="17" t="s">
        <v>14</v>
      </c>
      <c r="C30" s="17">
        <v>8</v>
      </c>
      <c r="D30" s="7">
        <v>43857</v>
      </c>
      <c r="E30" s="7">
        <v>43857</v>
      </c>
      <c r="F30" s="17" t="s">
        <v>85</v>
      </c>
      <c r="G30" s="17" t="s">
        <v>86</v>
      </c>
      <c r="H30" s="17">
        <v>26000</v>
      </c>
      <c r="I30" s="17" t="s">
        <v>126</v>
      </c>
      <c r="J30" s="7">
        <v>44196</v>
      </c>
      <c r="K30" s="17"/>
    </row>
    <row r="31" spans="1:11" ht="28.8">
      <c r="A31" s="18">
        <v>27</v>
      </c>
      <c r="B31" s="17" t="s">
        <v>14</v>
      </c>
      <c r="C31" s="17" t="s">
        <v>87</v>
      </c>
      <c r="D31" s="7">
        <v>43854</v>
      </c>
      <c r="E31" s="7">
        <v>43854</v>
      </c>
      <c r="F31" s="17" t="s">
        <v>88</v>
      </c>
      <c r="G31" s="17" t="s">
        <v>89</v>
      </c>
      <c r="H31" s="17">
        <v>75000</v>
      </c>
      <c r="I31" s="17" t="s">
        <v>90</v>
      </c>
      <c r="J31" s="7">
        <v>44196</v>
      </c>
      <c r="K31" s="17"/>
    </row>
    <row r="32" spans="1:11" ht="28.8">
      <c r="A32" s="18">
        <v>28</v>
      </c>
      <c r="B32" s="17" t="s">
        <v>14</v>
      </c>
      <c r="C32" s="17" t="s">
        <v>91</v>
      </c>
      <c r="D32" s="7">
        <v>43858</v>
      </c>
      <c r="E32" s="7">
        <v>43858</v>
      </c>
      <c r="F32" s="17" t="s">
        <v>20</v>
      </c>
      <c r="G32" s="17" t="s">
        <v>93</v>
      </c>
      <c r="H32" s="17">
        <v>68611</v>
      </c>
      <c r="I32" s="17" t="s">
        <v>92</v>
      </c>
      <c r="J32" s="17" t="s">
        <v>46</v>
      </c>
      <c r="K32" s="17"/>
    </row>
    <row r="33" spans="1:11" ht="28.8">
      <c r="A33" s="18">
        <v>29</v>
      </c>
      <c r="B33" s="17" t="s">
        <v>14</v>
      </c>
      <c r="C33" s="17" t="s">
        <v>94</v>
      </c>
      <c r="D33" s="7">
        <v>43858</v>
      </c>
      <c r="E33" s="7">
        <v>43858</v>
      </c>
      <c r="F33" s="17" t="s">
        <v>20</v>
      </c>
      <c r="G33" s="17" t="s">
        <v>93</v>
      </c>
      <c r="H33" s="17">
        <v>2444</v>
      </c>
      <c r="I33" s="17" t="s">
        <v>92</v>
      </c>
      <c r="J33" s="17" t="s">
        <v>46</v>
      </c>
      <c r="K33" s="17"/>
    </row>
    <row r="34" spans="1:11" ht="28.8">
      <c r="A34" s="18">
        <v>30</v>
      </c>
      <c r="B34" s="17" t="s">
        <v>14</v>
      </c>
      <c r="C34" s="17">
        <v>1</v>
      </c>
      <c r="D34" s="7">
        <v>43839</v>
      </c>
      <c r="E34" s="7">
        <v>43839</v>
      </c>
      <c r="F34" s="17" t="s">
        <v>95</v>
      </c>
      <c r="G34" s="17" t="s">
        <v>96</v>
      </c>
      <c r="H34" s="17">
        <v>70000</v>
      </c>
      <c r="I34" s="17" t="s">
        <v>274</v>
      </c>
      <c r="J34" s="7">
        <v>43921</v>
      </c>
      <c r="K34" s="17"/>
    </row>
    <row r="35" spans="1:11" ht="28.8">
      <c r="A35" s="18">
        <v>31</v>
      </c>
      <c r="B35" s="17" t="s">
        <v>14</v>
      </c>
      <c r="C35" s="17">
        <v>77</v>
      </c>
      <c r="D35" s="7">
        <v>43839</v>
      </c>
      <c r="E35" s="7">
        <v>43839</v>
      </c>
      <c r="F35" s="20" t="s">
        <v>97</v>
      </c>
      <c r="G35" s="20" t="s">
        <v>98</v>
      </c>
      <c r="H35" s="20">
        <v>30000</v>
      </c>
      <c r="I35" s="20" t="s">
        <v>99</v>
      </c>
      <c r="J35" s="22">
        <v>44196</v>
      </c>
      <c r="K35" s="17"/>
    </row>
    <row r="36" spans="1:11" ht="43.2">
      <c r="A36" s="18">
        <v>32</v>
      </c>
      <c r="B36" s="17" t="s">
        <v>14</v>
      </c>
      <c r="C36" s="17">
        <v>78</v>
      </c>
      <c r="D36" s="7">
        <v>43839</v>
      </c>
      <c r="E36" s="7">
        <v>43839</v>
      </c>
      <c r="F36" s="20" t="s">
        <v>97</v>
      </c>
      <c r="G36" s="20" t="s">
        <v>100</v>
      </c>
      <c r="H36" s="17">
        <v>20000</v>
      </c>
      <c r="I36" s="20" t="s">
        <v>99</v>
      </c>
      <c r="J36" s="22">
        <v>44196</v>
      </c>
      <c r="K36" s="17"/>
    </row>
    <row r="37" spans="1:11" ht="28.8">
      <c r="A37" s="18">
        <v>34</v>
      </c>
      <c r="B37" s="17" t="s">
        <v>14</v>
      </c>
      <c r="C37" s="29" t="s">
        <v>106</v>
      </c>
      <c r="D37" s="30">
        <v>43839</v>
      </c>
      <c r="E37" s="30">
        <v>43839</v>
      </c>
      <c r="F37" s="31" t="s">
        <v>97</v>
      </c>
      <c r="G37" s="31" t="s">
        <v>101</v>
      </c>
      <c r="H37" s="31">
        <v>20400</v>
      </c>
      <c r="I37" s="31" t="s">
        <v>99</v>
      </c>
      <c r="J37" s="30">
        <v>44196</v>
      </c>
      <c r="K37" s="32"/>
    </row>
    <row r="38" spans="1:11" ht="28.8">
      <c r="A38" s="18">
        <v>35</v>
      </c>
      <c r="B38" s="17" t="s">
        <v>14</v>
      </c>
      <c r="C38" s="29" t="s">
        <v>286</v>
      </c>
      <c r="D38" s="30">
        <v>43839</v>
      </c>
      <c r="E38" s="30">
        <v>43839</v>
      </c>
      <c r="F38" s="32" t="s">
        <v>97</v>
      </c>
      <c r="G38" s="32" t="s">
        <v>102</v>
      </c>
      <c r="H38" s="32">
        <v>90000</v>
      </c>
      <c r="I38" s="32" t="s">
        <v>99</v>
      </c>
      <c r="J38" s="30">
        <v>44196</v>
      </c>
      <c r="K38" s="32"/>
    </row>
    <row r="39" spans="1:11" ht="28.8">
      <c r="A39" s="18">
        <v>36</v>
      </c>
      <c r="B39" s="17" t="s">
        <v>14</v>
      </c>
      <c r="C39" s="29" t="s">
        <v>279</v>
      </c>
      <c r="D39" s="30">
        <v>43839</v>
      </c>
      <c r="E39" s="30">
        <v>43839</v>
      </c>
      <c r="F39" s="32" t="s">
        <v>280</v>
      </c>
      <c r="G39" s="32" t="s">
        <v>281</v>
      </c>
      <c r="H39" s="32">
        <v>18000</v>
      </c>
      <c r="I39" s="32" t="s">
        <v>232</v>
      </c>
      <c r="J39" s="30">
        <v>44196</v>
      </c>
      <c r="K39" s="32"/>
    </row>
    <row r="40" spans="1:11" ht="28.8">
      <c r="A40" s="18">
        <v>37</v>
      </c>
      <c r="B40" s="17" t="s">
        <v>14</v>
      </c>
      <c r="C40" s="29" t="s">
        <v>282</v>
      </c>
      <c r="D40" s="30">
        <v>43839</v>
      </c>
      <c r="E40" s="30">
        <v>43839</v>
      </c>
      <c r="F40" s="32" t="s">
        <v>283</v>
      </c>
      <c r="G40" s="32" t="s">
        <v>284</v>
      </c>
      <c r="H40" s="32">
        <v>90000</v>
      </c>
      <c r="I40" s="32" t="s">
        <v>285</v>
      </c>
      <c r="J40" s="30">
        <v>44196</v>
      </c>
      <c r="K40" s="32"/>
    </row>
    <row r="41" spans="1:11" ht="28.8">
      <c r="A41" s="18">
        <v>38</v>
      </c>
      <c r="B41" s="17" t="s">
        <v>14</v>
      </c>
      <c r="C41" s="29" t="s">
        <v>287</v>
      </c>
      <c r="D41" s="30">
        <v>43839</v>
      </c>
      <c r="E41" s="30">
        <v>43839</v>
      </c>
      <c r="F41" s="31" t="s">
        <v>97</v>
      </c>
      <c r="G41" s="31" t="s">
        <v>199</v>
      </c>
      <c r="H41" s="31">
        <v>10000</v>
      </c>
      <c r="I41" s="31" t="s">
        <v>99</v>
      </c>
      <c r="J41" s="30">
        <v>44196</v>
      </c>
      <c r="K41" s="32"/>
    </row>
    <row r="42" spans="1:11" ht="43.2">
      <c r="A42" s="18">
        <v>39</v>
      </c>
      <c r="B42" s="17" t="s">
        <v>14</v>
      </c>
      <c r="C42" s="17">
        <v>15</v>
      </c>
      <c r="D42" s="7">
        <v>43831</v>
      </c>
      <c r="E42" s="7">
        <v>43831</v>
      </c>
      <c r="F42" s="17" t="s">
        <v>103</v>
      </c>
      <c r="G42" s="17" t="s">
        <v>105</v>
      </c>
      <c r="H42" s="17">
        <v>14400</v>
      </c>
      <c r="I42" s="17" t="s">
        <v>104</v>
      </c>
      <c r="J42" s="7">
        <v>44196</v>
      </c>
      <c r="K42" s="17"/>
    </row>
    <row r="43" spans="1:11" ht="43.2">
      <c r="A43" s="23"/>
      <c r="B43" s="23" t="s">
        <v>288</v>
      </c>
      <c r="C43" s="23"/>
      <c r="D43" s="23"/>
      <c r="E43" s="23"/>
      <c r="F43" s="23"/>
      <c r="G43" s="23"/>
      <c r="H43" s="23">
        <f>SUM(H5:H42)</f>
        <v>2580380.37</v>
      </c>
      <c r="I43" s="23"/>
      <c r="J43" s="23"/>
      <c r="K43" s="23"/>
    </row>
    <row r="44" spans="1:11" ht="28.8">
      <c r="A44" s="18">
        <v>1</v>
      </c>
      <c r="B44" s="17" t="s">
        <v>14</v>
      </c>
      <c r="C44" s="17" t="s">
        <v>106</v>
      </c>
      <c r="D44" s="7">
        <v>43864</v>
      </c>
      <c r="E44" s="7">
        <v>43864</v>
      </c>
      <c r="F44" s="17" t="s">
        <v>107</v>
      </c>
      <c r="G44" s="17" t="s">
        <v>108</v>
      </c>
      <c r="H44" s="17">
        <v>5860.17</v>
      </c>
      <c r="I44" s="17" t="s">
        <v>109</v>
      </c>
      <c r="J44" s="17" t="s">
        <v>46</v>
      </c>
      <c r="K44" s="17"/>
    </row>
    <row r="45" spans="1:11" ht="28.8">
      <c r="A45" s="18">
        <v>2</v>
      </c>
      <c r="B45" s="17" t="s">
        <v>14</v>
      </c>
      <c r="C45" s="17" t="s">
        <v>110</v>
      </c>
      <c r="D45" s="7">
        <v>43864</v>
      </c>
      <c r="E45" s="7">
        <v>43864</v>
      </c>
      <c r="F45" s="17" t="s">
        <v>111</v>
      </c>
      <c r="G45" s="17" t="s">
        <v>112</v>
      </c>
      <c r="H45" s="17">
        <v>79490</v>
      </c>
      <c r="I45" s="17"/>
      <c r="J45" s="7">
        <v>44196</v>
      </c>
      <c r="K45" s="17"/>
    </row>
    <row r="46" spans="1:11" ht="28.8">
      <c r="A46" s="18">
        <v>3</v>
      </c>
      <c r="B46" s="17" t="s">
        <v>14</v>
      </c>
      <c r="C46" s="17">
        <v>8</v>
      </c>
      <c r="D46" s="7">
        <v>43866</v>
      </c>
      <c r="E46" s="7">
        <v>43866</v>
      </c>
      <c r="F46" s="17" t="s">
        <v>43</v>
      </c>
      <c r="G46" s="17" t="s">
        <v>113</v>
      </c>
      <c r="H46" s="17">
        <v>5875.5</v>
      </c>
      <c r="I46" s="17" t="s">
        <v>45</v>
      </c>
      <c r="J46" s="7">
        <v>44196</v>
      </c>
      <c r="K46" s="17"/>
    </row>
    <row r="47" spans="1:11" ht="28.8">
      <c r="A47" s="18">
        <v>4</v>
      </c>
      <c r="B47" s="17" t="s">
        <v>14</v>
      </c>
      <c r="C47" s="17">
        <v>13</v>
      </c>
      <c r="D47" s="7">
        <v>43865</v>
      </c>
      <c r="E47" s="7">
        <v>43865</v>
      </c>
      <c r="F47" s="17" t="s">
        <v>85</v>
      </c>
      <c r="G47" s="17" t="s">
        <v>86</v>
      </c>
      <c r="H47" s="17">
        <v>7800</v>
      </c>
      <c r="I47" s="17" t="s">
        <v>126</v>
      </c>
      <c r="J47" s="7">
        <v>44196</v>
      </c>
      <c r="K47" s="17"/>
    </row>
    <row r="48" spans="1:11" ht="28.8">
      <c r="A48" s="18">
        <v>5</v>
      </c>
      <c r="B48" s="17" t="s">
        <v>14</v>
      </c>
      <c r="C48" s="17">
        <v>1118</v>
      </c>
      <c r="D48" s="7">
        <v>43866</v>
      </c>
      <c r="E48" s="7">
        <v>43866</v>
      </c>
      <c r="F48" s="17" t="s">
        <v>114</v>
      </c>
      <c r="G48" s="17" t="s">
        <v>115</v>
      </c>
      <c r="H48" s="17">
        <v>4500</v>
      </c>
      <c r="I48" s="17" t="s">
        <v>116</v>
      </c>
      <c r="J48" s="17" t="s">
        <v>46</v>
      </c>
      <c r="K48" s="17"/>
    </row>
    <row r="49" spans="1:11" ht="28.8">
      <c r="A49" s="18">
        <v>6</v>
      </c>
      <c r="B49" s="17" t="s">
        <v>14</v>
      </c>
      <c r="C49" s="17">
        <v>76</v>
      </c>
      <c r="D49" s="7">
        <v>43864</v>
      </c>
      <c r="E49" s="7">
        <v>43864</v>
      </c>
      <c r="F49" s="17" t="s">
        <v>117</v>
      </c>
      <c r="G49" s="17" t="s">
        <v>118</v>
      </c>
      <c r="H49" s="17">
        <v>43890</v>
      </c>
      <c r="I49" s="17" t="s">
        <v>119</v>
      </c>
      <c r="J49" s="7">
        <v>44196</v>
      </c>
      <c r="K49" s="17"/>
    </row>
    <row r="50" spans="1:11" ht="28.8">
      <c r="A50" s="18">
        <v>7</v>
      </c>
      <c r="B50" s="17" t="s">
        <v>14</v>
      </c>
      <c r="C50" s="17">
        <v>11</v>
      </c>
      <c r="D50" s="7">
        <v>43865</v>
      </c>
      <c r="E50" s="7">
        <v>43865</v>
      </c>
      <c r="F50" s="17" t="s">
        <v>120</v>
      </c>
      <c r="G50" s="17" t="s">
        <v>121</v>
      </c>
      <c r="H50" s="17">
        <v>99900</v>
      </c>
      <c r="I50" s="17" t="s">
        <v>122</v>
      </c>
      <c r="J50" s="7">
        <v>44196</v>
      </c>
      <c r="K50" s="17"/>
    </row>
    <row r="51" spans="1:11" ht="28.8">
      <c r="A51" s="18">
        <v>8</v>
      </c>
      <c r="B51" s="17" t="s">
        <v>14</v>
      </c>
      <c r="C51" s="17">
        <v>11</v>
      </c>
      <c r="D51" s="7">
        <v>43866</v>
      </c>
      <c r="E51" s="7">
        <v>43866</v>
      </c>
      <c r="F51" s="17" t="s">
        <v>123</v>
      </c>
      <c r="G51" s="17" t="s">
        <v>124</v>
      </c>
      <c r="H51" s="17">
        <v>7500</v>
      </c>
      <c r="I51" s="17" t="s">
        <v>269</v>
      </c>
      <c r="J51" s="17" t="s">
        <v>46</v>
      </c>
      <c r="K51" s="17"/>
    </row>
    <row r="52" spans="1:11" ht="28.8">
      <c r="A52" s="18">
        <v>9</v>
      </c>
      <c r="B52" s="17" t="s">
        <v>14</v>
      </c>
      <c r="C52" s="17">
        <v>17</v>
      </c>
      <c r="D52" s="7">
        <v>43866</v>
      </c>
      <c r="E52" s="7">
        <v>43866</v>
      </c>
      <c r="F52" s="17" t="s">
        <v>85</v>
      </c>
      <c r="G52" s="17" t="s">
        <v>125</v>
      </c>
      <c r="H52" s="17">
        <v>77500</v>
      </c>
      <c r="I52" s="17" t="s">
        <v>126</v>
      </c>
      <c r="J52" s="7">
        <v>44196</v>
      </c>
      <c r="K52" s="17"/>
    </row>
    <row r="53" spans="1:11" ht="28.8">
      <c r="A53" s="18">
        <v>10</v>
      </c>
      <c r="B53" s="17" t="s">
        <v>14</v>
      </c>
      <c r="C53" s="17">
        <v>15</v>
      </c>
      <c r="D53" s="7">
        <v>43866</v>
      </c>
      <c r="E53" s="7">
        <v>43866</v>
      </c>
      <c r="F53" s="17" t="s">
        <v>85</v>
      </c>
      <c r="G53" s="17" t="s">
        <v>127</v>
      </c>
      <c r="H53" s="17">
        <v>3177</v>
      </c>
      <c r="I53" s="17" t="s">
        <v>126</v>
      </c>
      <c r="J53" s="7">
        <v>44196</v>
      </c>
      <c r="K53" s="17"/>
    </row>
    <row r="54" spans="1:11" ht="28.8">
      <c r="A54" s="18">
        <v>11</v>
      </c>
      <c r="B54" s="17" t="s">
        <v>14</v>
      </c>
      <c r="C54" s="17">
        <v>16</v>
      </c>
      <c r="D54" s="7">
        <v>43866</v>
      </c>
      <c r="E54" s="7">
        <v>43866</v>
      </c>
      <c r="F54" s="17" t="s">
        <v>85</v>
      </c>
      <c r="G54" s="17" t="s">
        <v>128</v>
      </c>
      <c r="H54" s="17">
        <v>3000</v>
      </c>
      <c r="I54" s="17" t="s">
        <v>126</v>
      </c>
      <c r="J54" s="7">
        <v>44196</v>
      </c>
      <c r="K54" s="17"/>
    </row>
    <row r="55" spans="1:11" ht="28.8">
      <c r="A55" s="18">
        <v>12</v>
      </c>
      <c r="B55" s="17" t="s">
        <v>14</v>
      </c>
      <c r="C55" s="17" t="s">
        <v>129</v>
      </c>
      <c r="D55" s="7">
        <v>43872</v>
      </c>
      <c r="E55" s="7">
        <v>43872</v>
      </c>
      <c r="F55" s="17" t="s">
        <v>130</v>
      </c>
      <c r="G55" s="17" t="s">
        <v>132</v>
      </c>
      <c r="H55" s="17">
        <v>28377.43</v>
      </c>
      <c r="I55" s="17" t="s">
        <v>131</v>
      </c>
      <c r="J55" s="7">
        <v>44196</v>
      </c>
      <c r="K55" s="17"/>
    </row>
    <row r="56" spans="1:11" ht="28.8">
      <c r="A56" s="18">
        <v>13</v>
      </c>
      <c r="B56" s="17" t="s">
        <v>14</v>
      </c>
      <c r="C56" s="17">
        <v>89</v>
      </c>
      <c r="D56" s="7">
        <v>43872</v>
      </c>
      <c r="E56" s="7">
        <v>43872</v>
      </c>
      <c r="F56" s="17" t="s">
        <v>117</v>
      </c>
      <c r="G56" s="17" t="s">
        <v>133</v>
      </c>
      <c r="H56" s="17">
        <v>9999</v>
      </c>
      <c r="I56" s="17" t="s">
        <v>119</v>
      </c>
      <c r="J56" s="7">
        <v>44196</v>
      </c>
      <c r="K56" s="17"/>
    </row>
    <row r="57" spans="1:11" ht="28.8">
      <c r="A57" s="18">
        <v>14</v>
      </c>
      <c r="B57" s="17" t="s">
        <v>14</v>
      </c>
      <c r="C57" s="17">
        <v>19</v>
      </c>
      <c r="D57" s="7">
        <v>43864</v>
      </c>
      <c r="E57" s="7">
        <v>43864</v>
      </c>
      <c r="F57" s="17" t="s">
        <v>134</v>
      </c>
      <c r="G57" s="17" t="s">
        <v>135</v>
      </c>
      <c r="H57" s="17">
        <v>80000</v>
      </c>
      <c r="I57" s="17" t="s">
        <v>136</v>
      </c>
      <c r="J57" s="7">
        <v>44196</v>
      </c>
      <c r="K57" s="17"/>
    </row>
    <row r="58" spans="1:11" ht="28.8">
      <c r="A58" s="18">
        <v>15</v>
      </c>
      <c r="B58" s="17" t="s">
        <v>14</v>
      </c>
      <c r="C58" s="17" t="s">
        <v>137</v>
      </c>
      <c r="D58" s="7">
        <v>43872</v>
      </c>
      <c r="E58" s="7">
        <v>43872</v>
      </c>
      <c r="F58" s="17" t="s">
        <v>58</v>
      </c>
      <c r="G58" s="17" t="s">
        <v>138</v>
      </c>
      <c r="H58" s="17">
        <v>2835</v>
      </c>
      <c r="I58" s="17" t="s">
        <v>139</v>
      </c>
      <c r="J58" s="17" t="s">
        <v>140</v>
      </c>
      <c r="K58" s="17"/>
    </row>
    <row r="59" spans="1:11" ht="28.8">
      <c r="A59" s="18">
        <v>16</v>
      </c>
      <c r="B59" s="17" t="s">
        <v>14</v>
      </c>
      <c r="C59" s="17">
        <v>124</v>
      </c>
      <c r="D59" s="7">
        <v>43873</v>
      </c>
      <c r="E59" s="7">
        <v>43873</v>
      </c>
      <c r="F59" s="17" t="s">
        <v>68</v>
      </c>
      <c r="G59" s="17" t="s">
        <v>141</v>
      </c>
      <c r="H59" s="17">
        <v>2760</v>
      </c>
      <c r="I59" s="17" t="s">
        <v>142</v>
      </c>
      <c r="J59" s="7">
        <v>43920</v>
      </c>
      <c r="K59" s="17"/>
    </row>
    <row r="60" spans="1:11" ht="28.8">
      <c r="A60" s="18">
        <v>17</v>
      </c>
      <c r="B60" s="17" t="s">
        <v>14</v>
      </c>
      <c r="C60" s="17">
        <v>464</v>
      </c>
      <c r="D60" s="7">
        <v>43872</v>
      </c>
      <c r="E60" s="7">
        <v>43872</v>
      </c>
      <c r="F60" s="17" t="s">
        <v>52</v>
      </c>
      <c r="G60" s="17" t="s">
        <v>56</v>
      </c>
      <c r="H60" s="17">
        <v>1800</v>
      </c>
      <c r="I60" s="17" t="s">
        <v>53</v>
      </c>
      <c r="J60" s="7">
        <v>44196</v>
      </c>
      <c r="K60" s="17"/>
    </row>
    <row r="61" spans="1:11" ht="28.8">
      <c r="A61" s="18">
        <v>18</v>
      </c>
      <c r="B61" s="17" t="s">
        <v>14</v>
      </c>
      <c r="C61" s="17">
        <v>463</v>
      </c>
      <c r="D61" s="7">
        <v>43872</v>
      </c>
      <c r="E61" s="7">
        <v>43872</v>
      </c>
      <c r="F61" s="17" t="s">
        <v>52</v>
      </c>
      <c r="G61" s="17" t="s">
        <v>55</v>
      </c>
      <c r="H61" s="17">
        <v>3560</v>
      </c>
      <c r="I61" s="17" t="s">
        <v>53</v>
      </c>
      <c r="J61" s="7">
        <v>44196</v>
      </c>
      <c r="K61" s="17"/>
    </row>
    <row r="62" spans="1:11" ht="28.8">
      <c r="A62" s="18">
        <v>19</v>
      </c>
      <c r="B62" s="17" t="s">
        <v>14</v>
      </c>
      <c r="C62" s="17">
        <v>462</v>
      </c>
      <c r="D62" s="7">
        <v>43872</v>
      </c>
      <c r="E62" s="7">
        <v>43872</v>
      </c>
      <c r="F62" s="17" t="s">
        <v>52</v>
      </c>
      <c r="G62" s="17" t="s">
        <v>54</v>
      </c>
      <c r="H62" s="17">
        <v>19837</v>
      </c>
      <c r="I62" s="17" t="s">
        <v>53</v>
      </c>
      <c r="J62" s="7">
        <v>44196</v>
      </c>
      <c r="K62" s="17"/>
    </row>
    <row r="63" spans="1:11" ht="28.8">
      <c r="A63" s="18">
        <v>20</v>
      </c>
      <c r="B63" s="17" t="s">
        <v>14</v>
      </c>
      <c r="C63" s="17">
        <v>3</v>
      </c>
      <c r="D63" s="7">
        <v>43873</v>
      </c>
      <c r="E63" s="7">
        <v>43873</v>
      </c>
      <c r="F63" s="17" t="s">
        <v>145</v>
      </c>
      <c r="G63" s="17" t="s">
        <v>146</v>
      </c>
      <c r="H63" s="17">
        <v>2148.8000000000002</v>
      </c>
      <c r="I63" s="17" t="s">
        <v>268</v>
      </c>
      <c r="J63" s="7">
        <v>44196</v>
      </c>
      <c r="K63" s="17"/>
    </row>
    <row r="64" spans="1:11" ht="28.8">
      <c r="A64" s="18">
        <v>21</v>
      </c>
      <c r="B64" s="17" t="s">
        <v>14</v>
      </c>
      <c r="C64" s="17" t="s">
        <v>147</v>
      </c>
      <c r="D64" s="7">
        <v>43867</v>
      </c>
      <c r="E64" s="7">
        <v>43867</v>
      </c>
      <c r="F64" s="17" t="s">
        <v>148</v>
      </c>
      <c r="G64" s="17" t="s">
        <v>149</v>
      </c>
      <c r="H64" s="17">
        <v>10780</v>
      </c>
      <c r="I64" s="17" t="s">
        <v>150</v>
      </c>
      <c r="J64" s="7">
        <v>44196</v>
      </c>
      <c r="K64" s="17"/>
    </row>
    <row r="65" spans="1:11" ht="28.8">
      <c r="A65" s="18">
        <v>22</v>
      </c>
      <c r="B65" s="17" t="s">
        <v>14</v>
      </c>
      <c r="C65" s="17">
        <v>15</v>
      </c>
      <c r="D65" s="7">
        <v>43874</v>
      </c>
      <c r="E65" s="7">
        <v>43874</v>
      </c>
      <c r="F65" s="17" t="s">
        <v>151</v>
      </c>
      <c r="G65" s="17" t="s">
        <v>152</v>
      </c>
      <c r="H65" s="17">
        <v>18500</v>
      </c>
      <c r="I65" s="17" t="s">
        <v>267</v>
      </c>
      <c r="J65" s="7">
        <v>44196</v>
      </c>
      <c r="K65" s="17"/>
    </row>
    <row r="66" spans="1:11" ht="28.8">
      <c r="A66" s="18">
        <v>23</v>
      </c>
      <c r="B66" s="17" t="s">
        <v>14</v>
      </c>
      <c r="C66" s="17">
        <v>13</v>
      </c>
      <c r="D66" s="7">
        <v>43874</v>
      </c>
      <c r="E66" s="7">
        <v>43874</v>
      </c>
      <c r="F66" s="17" t="s">
        <v>153</v>
      </c>
      <c r="G66" s="17" t="s">
        <v>154</v>
      </c>
      <c r="H66" s="17">
        <v>48000</v>
      </c>
      <c r="I66" s="17" t="s">
        <v>266</v>
      </c>
      <c r="J66" s="7">
        <v>44196</v>
      </c>
      <c r="K66" s="17"/>
    </row>
    <row r="67" spans="1:11" ht="28.8">
      <c r="A67" s="18">
        <v>24</v>
      </c>
      <c r="B67" s="17" t="s">
        <v>14</v>
      </c>
      <c r="C67" s="17">
        <v>11</v>
      </c>
      <c r="D67" s="7">
        <v>43874</v>
      </c>
      <c r="E67" s="7">
        <v>43874</v>
      </c>
      <c r="F67" s="17" t="s">
        <v>155</v>
      </c>
      <c r="G67" s="17" t="s">
        <v>156</v>
      </c>
      <c r="H67" s="17">
        <v>29700</v>
      </c>
      <c r="I67" s="17" t="s">
        <v>157</v>
      </c>
      <c r="J67" s="7">
        <v>44196</v>
      </c>
      <c r="K67" s="17"/>
    </row>
    <row r="68" spans="1:11" ht="28.8">
      <c r="A68" s="18">
        <v>25</v>
      </c>
      <c r="B68" s="17" t="s">
        <v>14</v>
      </c>
      <c r="C68" s="17">
        <v>12</v>
      </c>
      <c r="D68" s="7">
        <v>43874</v>
      </c>
      <c r="E68" s="7">
        <v>43874</v>
      </c>
      <c r="F68" s="17" t="s">
        <v>155</v>
      </c>
      <c r="G68" s="17" t="s">
        <v>158</v>
      </c>
      <c r="H68" s="17">
        <v>30000</v>
      </c>
      <c r="I68" s="17" t="s">
        <v>157</v>
      </c>
      <c r="J68" s="7">
        <v>44196</v>
      </c>
      <c r="K68" s="17"/>
    </row>
    <row r="69" spans="1:11" ht="28.8">
      <c r="A69" s="18">
        <v>26</v>
      </c>
      <c r="B69" s="17" t="s">
        <v>14</v>
      </c>
      <c r="C69" s="17">
        <v>20</v>
      </c>
      <c r="D69" s="7">
        <v>43878</v>
      </c>
      <c r="E69" s="7">
        <v>43878</v>
      </c>
      <c r="F69" s="17" t="s">
        <v>60</v>
      </c>
      <c r="G69" s="17" t="s">
        <v>159</v>
      </c>
      <c r="H69" s="17">
        <v>10575</v>
      </c>
      <c r="I69" s="17" t="s">
        <v>240</v>
      </c>
      <c r="J69" s="7">
        <v>44012</v>
      </c>
      <c r="K69" s="17"/>
    </row>
    <row r="70" spans="1:11" ht="28.8">
      <c r="A70" s="18">
        <v>27</v>
      </c>
      <c r="B70" s="17" t="s">
        <v>14</v>
      </c>
      <c r="C70" s="17">
        <v>26</v>
      </c>
      <c r="D70" s="7">
        <v>43875</v>
      </c>
      <c r="E70" s="7">
        <v>43875</v>
      </c>
      <c r="F70" s="17" t="s">
        <v>85</v>
      </c>
      <c r="G70" s="17" t="s">
        <v>160</v>
      </c>
      <c r="H70" s="17">
        <v>13144</v>
      </c>
      <c r="I70" s="17" t="s">
        <v>126</v>
      </c>
      <c r="J70" s="7">
        <v>44196</v>
      </c>
      <c r="K70" s="17"/>
    </row>
    <row r="71" spans="1:11" ht="28.8">
      <c r="A71" s="18">
        <v>28</v>
      </c>
      <c r="B71" s="17" t="s">
        <v>14</v>
      </c>
      <c r="C71" s="17">
        <v>3</v>
      </c>
      <c r="D71" s="7">
        <v>43864</v>
      </c>
      <c r="E71" s="7">
        <v>43864</v>
      </c>
      <c r="F71" s="17" t="s">
        <v>161</v>
      </c>
      <c r="G71" s="17" t="s">
        <v>162</v>
      </c>
      <c r="H71" s="17">
        <v>55690</v>
      </c>
      <c r="I71" s="17" t="s">
        <v>163</v>
      </c>
      <c r="J71" s="7">
        <v>44195</v>
      </c>
      <c r="K71" s="17"/>
    </row>
    <row r="72" spans="1:11" ht="28.8">
      <c r="A72" s="18">
        <v>29</v>
      </c>
      <c r="B72" s="17" t="s">
        <v>14</v>
      </c>
      <c r="C72" s="17">
        <v>17</v>
      </c>
      <c r="D72" s="7">
        <v>43878</v>
      </c>
      <c r="E72" s="7">
        <v>43878</v>
      </c>
      <c r="F72" s="17" t="s">
        <v>164</v>
      </c>
      <c r="G72" s="17" t="s">
        <v>165</v>
      </c>
      <c r="H72" s="17">
        <v>750</v>
      </c>
      <c r="I72" s="17" t="s">
        <v>166</v>
      </c>
      <c r="J72" s="7">
        <v>44196</v>
      </c>
      <c r="K72" s="17"/>
    </row>
    <row r="73" spans="1:11" ht="28.8">
      <c r="A73" s="18">
        <v>30</v>
      </c>
      <c r="B73" s="17" t="s">
        <v>14</v>
      </c>
      <c r="C73" s="17">
        <v>113</v>
      </c>
      <c r="D73" s="7">
        <v>43879</v>
      </c>
      <c r="E73" s="7">
        <v>43879</v>
      </c>
      <c r="F73" s="17" t="s">
        <v>117</v>
      </c>
      <c r="G73" s="17" t="s">
        <v>167</v>
      </c>
      <c r="H73" s="17">
        <v>58140</v>
      </c>
      <c r="I73" s="17" t="s">
        <v>119</v>
      </c>
      <c r="J73" s="7">
        <v>44196</v>
      </c>
      <c r="K73" s="17"/>
    </row>
    <row r="74" spans="1:11" ht="28.8">
      <c r="A74" s="18">
        <v>31</v>
      </c>
      <c r="B74" s="17" t="s">
        <v>14</v>
      </c>
      <c r="C74" s="17">
        <v>112</v>
      </c>
      <c r="D74" s="7">
        <v>43879</v>
      </c>
      <c r="E74" s="7">
        <v>43879</v>
      </c>
      <c r="F74" s="17" t="s">
        <v>117</v>
      </c>
      <c r="G74" s="17" t="s">
        <v>168</v>
      </c>
      <c r="H74" s="17">
        <v>77292</v>
      </c>
      <c r="I74" s="17" t="s">
        <v>119</v>
      </c>
      <c r="J74" s="7">
        <v>44196</v>
      </c>
      <c r="K74" s="17"/>
    </row>
    <row r="75" spans="1:11" ht="28.8">
      <c r="A75" s="18">
        <v>32</v>
      </c>
      <c r="B75" s="17" t="s">
        <v>14</v>
      </c>
      <c r="C75" s="17">
        <v>94</v>
      </c>
      <c r="D75" s="7">
        <v>43874</v>
      </c>
      <c r="E75" s="7">
        <v>43874</v>
      </c>
      <c r="F75" s="17" t="s">
        <v>117</v>
      </c>
      <c r="G75" s="17" t="s">
        <v>169</v>
      </c>
      <c r="H75" s="17">
        <v>2625</v>
      </c>
      <c r="I75" s="17" t="s">
        <v>119</v>
      </c>
      <c r="J75" s="7">
        <v>44196</v>
      </c>
      <c r="K75" s="17"/>
    </row>
    <row r="76" spans="1:11" ht="28.8">
      <c r="A76" s="18">
        <v>33</v>
      </c>
      <c r="B76" s="17" t="s">
        <v>14</v>
      </c>
      <c r="C76" s="17" t="s">
        <v>170</v>
      </c>
      <c r="D76" s="7">
        <v>43879</v>
      </c>
      <c r="E76" s="7">
        <v>43879</v>
      </c>
      <c r="F76" s="17" t="s">
        <v>58</v>
      </c>
      <c r="G76" s="17" t="s">
        <v>171</v>
      </c>
      <c r="H76" s="17">
        <v>4920</v>
      </c>
      <c r="I76" s="17" t="s">
        <v>139</v>
      </c>
      <c r="J76" s="7">
        <v>44196</v>
      </c>
      <c r="K76" s="17"/>
    </row>
    <row r="77" spans="1:11" ht="28.8">
      <c r="A77" s="18">
        <v>34</v>
      </c>
      <c r="B77" s="17" t="s">
        <v>14</v>
      </c>
      <c r="C77" s="17" t="s">
        <v>106</v>
      </c>
      <c r="D77" s="7">
        <v>43881</v>
      </c>
      <c r="E77" s="7">
        <v>43881</v>
      </c>
      <c r="F77" s="17" t="s">
        <v>172</v>
      </c>
      <c r="G77" s="17" t="s">
        <v>63</v>
      </c>
      <c r="H77" s="17">
        <v>50000</v>
      </c>
      <c r="I77" s="17" t="s">
        <v>173</v>
      </c>
      <c r="J77" s="7">
        <v>44196</v>
      </c>
      <c r="K77" s="17"/>
    </row>
    <row r="78" spans="1:11" ht="28.8">
      <c r="A78" s="18">
        <v>35</v>
      </c>
      <c r="B78" s="17" t="s">
        <v>14</v>
      </c>
      <c r="C78" s="17">
        <v>2994</v>
      </c>
      <c r="D78" s="7">
        <v>43881</v>
      </c>
      <c r="E78" s="7">
        <v>43881</v>
      </c>
      <c r="F78" s="17" t="s">
        <v>174</v>
      </c>
      <c r="G78" s="17" t="s">
        <v>162</v>
      </c>
      <c r="H78" s="17">
        <v>27600</v>
      </c>
      <c r="I78" s="17" t="s">
        <v>275</v>
      </c>
      <c r="J78" s="7">
        <v>44196</v>
      </c>
      <c r="K78" s="17"/>
    </row>
    <row r="79" spans="1:11" ht="28.8">
      <c r="A79" s="18">
        <v>36</v>
      </c>
      <c r="B79" s="17" t="s">
        <v>14</v>
      </c>
      <c r="C79" s="17">
        <v>14</v>
      </c>
      <c r="D79" s="7">
        <v>43880</v>
      </c>
      <c r="E79" s="7">
        <v>43880</v>
      </c>
      <c r="F79" s="17" t="s">
        <v>70</v>
      </c>
      <c r="G79" s="17" t="s">
        <v>175</v>
      </c>
      <c r="H79" s="17">
        <v>1750</v>
      </c>
      <c r="I79" s="17" t="s">
        <v>72</v>
      </c>
      <c r="J79" s="7">
        <v>44196</v>
      </c>
      <c r="K79" s="17"/>
    </row>
    <row r="80" spans="1:11" ht="28.8">
      <c r="A80" s="18">
        <v>37</v>
      </c>
      <c r="B80" s="17" t="s">
        <v>14</v>
      </c>
      <c r="C80" s="17">
        <v>30</v>
      </c>
      <c r="D80" s="7">
        <v>43881</v>
      </c>
      <c r="E80" s="7">
        <v>43881</v>
      </c>
      <c r="F80" s="17" t="s">
        <v>85</v>
      </c>
      <c r="G80" s="17" t="s">
        <v>127</v>
      </c>
      <c r="H80" s="17">
        <v>2173</v>
      </c>
      <c r="I80" s="17" t="s">
        <v>126</v>
      </c>
      <c r="J80" s="7">
        <v>44196</v>
      </c>
      <c r="K80" s="17"/>
    </row>
    <row r="81" spans="1:11" ht="28.8">
      <c r="A81" s="18">
        <v>38</v>
      </c>
      <c r="B81" s="17" t="s">
        <v>14</v>
      </c>
      <c r="C81" s="17">
        <v>42</v>
      </c>
      <c r="D81" s="7">
        <v>43882</v>
      </c>
      <c r="E81" s="7">
        <v>43882</v>
      </c>
      <c r="F81" s="17" t="s">
        <v>176</v>
      </c>
      <c r="G81" s="17" t="s">
        <v>177</v>
      </c>
      <c r="H81" s="17">
        <v>7400</v>
      </c>
      <c r="I81" s="17" t="s">
        <v>178</v>
      </c>
      <c r="J81" s="7">
        <v>43921</v>
      </c>
      <c r="K81" s="17"/>
    </row>
    <row r="82" spans="1:11" ht="28.8">
      <c r="A82" s="18">
        <v>39</v>
      </c>
      <c r="B82" s="17" t="s">
        <v>14</v>
      </c>
      <c r="C82" s="17">
        <v>41</v>
      </c>
      <c r="D82" s="7">
        <v>43881</v>
      </c>
      <c r="E82" s="7">
        <v>43881</v>
      </c>
      <c r="F82" s="17" t="s">
        <v>176</v>
      </c>
      <c r="G82" s="17" t="s">
        <v>179</v>
      </c>
      <c r="H82" s="17">
        <v>99900</v>
      </c>
      <c r="I82" s="17" t="s">
        <v>178</v>
      </c>
      <c r="J82" s="7">
        <v>43921</v>
      </c>
      <c r="K82" s="17"/>
    </row>
    <row r="83" spans="1:11" ht="28.8">
      <c r="A83" s="18">
        <v>40</v>
      </c>
      <c r="B83" s="17" t="s">
        <v>14</v>
      </c>
      <c r="C83" s="17">
        <v>3</v>
      </c>
      <c r="D83" s="7">
        <v>43878</v>
      </c>
      <c r="E83" s="7">
        <v>43878</v>
      </c>
      <c r="F83" s="17" t="s">
        <v>180</v>
      </c>
      <c r="G83" s="17" t="s">
        <v>181</v>
      </c>
      <c r="H83" s="17">
        <v>51154.61</v>
      </c>
      <c r="I83" s="17" t="s">
        <v>265</v>
      </c>
      <c r="J83" s="7">
        <v>44195</v>
      </c>
      <c r="K83" s="17"/>
    </row>
    <row r="84" spans="1:11" ht="28.8">
      <c r="A84" s="18">
        <v>41</v>
      </c>
      <c r="B84" s="17" t="s">
        <v>14</v>
      </c>
      <c r="C84" s="17" t="s">
        <v>182</v>
      </c>
      <c r="D84" s="7">
        <v>43882</v>
      </c>
      <c r="E84" s="7">
        <v>43882</v>
      </c>
      <c r="F84" s="17" t="s">
        <v>183</v>
      </c>
      <c r="G84" s="17" t="s">
        <v>184</v>
      </c>
      <c r="H84" s="17">
        <v>7090</v>
      </c>
      <c r="I84" s="17" t="s">
        <v>222</v>
      </c>
      <c r="J84" s="7">
        <v>44196</v>
      </c>
      <c r="K84" s="17"/>
    </row>
    <row r="85" spans="1:11" ht="43.2">
      <c r="A85" s="18">
        <v>42</v>
      </c>
      <c r="B85" s="17" t="s">
        <v>14</v>
      </c>
      <c r="C85" s="17" t="s">
        <v>185</v>
      </c>
      <c r="D85" s="7">
        <v>43882</v>
      </c>
      <c r="E85" s="7">
        <v>43882</v>
      </c>
      <c r="F85" s="17" t="s">
        <v>183</v>
      </c>
      <c r="G85" s="17" t="s">
        <v>186</v>
      </c>
      <c r="H85" s="17">
        <v>4200</v>
      </c>
      <c r="I85" s="17" t="s">
        <v>222</v>
      </c>
      <c r="J85" s="7">
        <v>44196</v>
      </c>
      <c r="K85" s="17"/>
    </row>
    <row r="86" spans="1:11" ht="43.2">
      <c r="A86" s="18">
        <v>43</v>
      </c>
      <c r="B86" s="17" t="s">
        <v>14</v>
      </c>
      <c r="C86" s="17" t="s">
        <v>190</v>
      </c>
      <c r="D86" s="7">
        <v>43886</v>
      </c>
      <c r="E86" s="7">
        <v>43886</v>
      </c>
      <c r="F86" s="17" t="s">
        <v>187</v>
      </c>
      <c r="G86" s="17" t="s">
        <v>188</v>
      </c>
      <c r="H86" s="17">
        <v>3000</v>
      </c>
      <c r="I86" s="17" t="s">
        <v>189</v>
      </c>
      <c r="J86" s="7">
        <v>44196</v>
      </c>
      <c r="K86" s="17"/>
    </row>
    <row r="87" spans="1:11" ht="28.8">
      <c r="A87" s="18">
        <v>44</v>
      </c>
      <c r="B87" s="17" t="s">
        <v>14</v>
      </c>
      <c r="C87" s="17">
        <v>170</v>
      </c>
      <c r="D87" s="7">
        <v>43881</v>
      </c>
      <c r="E87" s="7">
        <v>43881</v>
      </c>
      <c r="F87" s="17" t="s">
        <v>191</v>
      </c>
      <c r="G87" s="17" t="s">
        <v>192</v>
      </c>
      <c r="H87" s="17">
        <v>5500</v>
      </c>
      <c r="I87" s="17" t="s">
        <v>264</v>
      </c>
      <c r="J87" s="7">
        <v>44196</v>
      </c>
      <c r="K87" s="17"/>
    </row>
    <row r="88" spans="1:11" ht="43.2">
      <c r="A88" s="18">
        <v>45</v>
      </c>
      <c r="B88" s="17" t="s">
        <v>14</v>
      </c>
      <c r="C88" s="17">
        <v>2000502</v>
      </c>
      <c r="D88" s="7">
        <v>43879</v>
      </c>
      <c r="E88" s="7">
        <v>43879</v>
      </c>
      <c r="F88" s="17" t="s">
        <v>73</v>
      </c>
      <c r="G88" s="17" t="s">
        <v>193</v>
      </c>
      <c r="H88" s="17">
        <v>946.9</v>
      </c>
      <c r="I88" s="17" t="s">
        <v>194</v>
      </c>
      <c r="J88" s="7">
        <v>44196</v>
      </c>
      <c r="K88" s="17"/>
    </row>
    <row r="89" spans="1:11" ht="43.2">
      <c r="A89" s="18">
        <v>46</v>
      </c>
      <c r="B89" s="17" t="s">
        <v>14</v>
      </c>
      <c r="C89" s="17">
        <v>184</v>
      </c>
      <c r="D89" s="7">
        <v>43881</v>
      </c>
      <c r="E89" s="7">
        <v>43881</v>
      </c>
      <c r="F89" s="17" t="s">
        <v>191</v>
      </c>
      <c r="G89" s="17" t="s">
        <v>195</v>
      </c>
      <c r="H89" s="17">
        <v>11000</v>
      </c>
      <c r="I89" s="17" t="s">
        <v>264</v>
      </c>
      <c r="J89" s="7">
        <v>44196</v>
      </c>
      <c r="K89" s="17"/>
    </row>
    <row r="90" spans="1:11" ht="28.8">
      <c r="A90" s="18">
        <v>47</v>
      </c>
      <c r="B90" s="17" t="s">
        <v>14</v>
      </c>
      <c r="C90" s="17" t="s">
        <v>196</v>
      </c>
      <c r="D90" s="7">
        <v>43887</v>
      </c>
      <c r="E90" s="7">
        <v>43887</v>
      </c>
      <c r="F90" s="17" t="s">
        <v>20</v>
      </c>
      <c r="G90" s="17" t="s">
        <v>197</v>
      </c>
      <c r="H90" s="17">
        <v>8184</v>
      </c>
      <c r="I90" s="17" t="s">
        <v>92</v>
      </c>
      <c r="J90" s="7">
        <v>44196</v>
      </c>
      <c r="K90" s="17"/>
    </row>
    <row r="91" spans="1:11" ht="28.8">
      <c r="A91" s="18">
        <v>48</v>
      </c>
      <c r="B91" s="17" t="s">
        <v>14</v>
      </c>
      <c r="C91" s="17">
        <v>6</v>
      </c>
      <c r="D91" s="7">
        <v>43864</v>
      </c>
      <c r="E91" s="7">
        <v>43864</v>
      </c>
      <c r="F91" s="17" t="s">
        <v>198</v>
      </c>
      <c r="G91" s="17" t="s">
        <v>199</v>
      </c>
      <c r="H91" s="17">
        <v>10000</v>
      </c>
      <c r="I91" s="17" t="s">
        <v>200</v>
      </c>
      <c r="J91" s="7">
        <v>44196</v>
      </c>
      <c r="K91" s="17"/>
    </row>
    <row r="92" spans="1:11" ht="28.8">
      <c r="A92" s="18">
        <v>49</v>
      </c>
      <c r="B92" s="17" t="s">
        <v>14</v>
      </c>
      <c r="C92" s="17">
        <v>95</v>
      </c>
      <c r="D92" s="7">
        <v>43873</v>
      </c>
      <c r="E92" s="7">
        <v>43873</v>
      </c>
      <c r="F92" s="17" t="s">
        <v>97</v>
      </c>
      <c r="G92" s="17" t="s">
        <v>201</v>
      </c>
      <c r="H92" s="17">
        <v>20000</v>
      </c>
      <c r="I92" s="17" t="s">
        <v>99</v>
      </c>
      <c r="J92" s="7">
        <v>44196</v>
      </c>
      <c r="K92" s="17"/>
    </row>
    <row r="93" spans="1:11" ht="43.2">
      <c r="A93" s="24"/>
      <c r="B93" s="24" t="s">
        <v>202</v>
      </c>
      <c r="C93" s="24"/>
      <c r="D93" s="24"/>
      <c r="E93" s="24"/>
      <c r="F93" s="24"/>
      <c r="G93" s="24"/>
      <c r="H93" s="24">
        <f>SUM(H44:H92)</f>
        <v>1159824.4099999999</v>
      </c>
      <c r="I93" s="24"/>
      <c r="J93" s="24"/>
      <c r="K93" s="24"/>
    </row>
    <row r="94" spans="1:11" ht="43.2">
      <c r="A94" s="18">
        <v>1</v>
      </c>
      <c r="B94" s="17" t="s">
        <v>14</v>
      </c>
      <c r="C94" s="28"/>
      <c r="D94" s="7">
        <v>43893</v>
      </c>
      <c r="E94" s="7">
        <v>43893</v>
      </c>
      <c r="F94" s="17" t="s">
        <v>276</v>
      </c>
      <c r="G94" s="17" t="s">
        <v>278</v>
      </c>
      <c r="H94" s="17">
        <v>2177.04</v>
      </c>
      <c r="I94" s="17" t="s">
        <v>277</v>
      </c>
      <c r="J94" s="7">
        <v>44196</v>
      </c>
      <c r="K94" s="17"/>
    </row>
    <row r="95" spans="1:11" ht="28.8">
      <c r="A95" s="18">
        <v>2</v>
      </c>
      <c r="B95" s="17" t="s">
        <v>14</v>
      </c>
      <c r="C95" s="17">
        <v>106</v>
      </c>
      <c r="D95" s="7">
        <v>43892</v>
      </c>
      <c r="E95" s="7">
        <v>43892</v>
      </c>
      <c r="F95" s="17" t="s">
        <v>204</v>
      </c>
      <c r="G95" s="17" t="s">
        <v>205</v>
      </c>
      <c r="H95" s="17">
        <v>46050</v>
      </c>
      <c r="I95" s="17" t="s">
        <v>206</v>
      </c>
      <c r="J95" s="7">
        <v>44196</v>
      </c>
      <c r="K95" s="17"/>
    </row>
    <row r="96" spans="1:11" ht="28.8">
      <c r="A96" s="18">
        <v>3</v>
      </c>
      <c r="B96" s="17" t="s">
        <v>14</v>
      </c>
      <c r="C96" s="17" t="s">
        <v>207</v>
      </c>
      <c r="D96" s="7">
        <v>43892</v>
      </c>
      <c r="E96" s="7">
        <v>43892</v>
      </c>
      <c r="F96" s="17" t="s">
        <v>209</v>
      </c>
      <c r="G96" s="17" t="s">
        <v>210</v>
      </c>
      <c r="H96" s="17">
        <v>15310</v>
      </c>
      <c r="I96" s="17" t="s">
        <v>221</v>
      </c>
      <c r="J96" s="7">
        <v>44196</v>
      </c>
      <c r="K96" s="17"/>
    </row>
    <row r="97" spans="1:11" ht="28.8">
      <c r="A97" s="18">
        <v>4</v>
      </c>
      <c r="B97" s="17" t="s">
        <v>14</v>
      </c>
      <c r="C97" s="17" t="s">
        <v>208</v>
      </c>
      <c r="D97" s="7">
        <v>43892</v>
      </c>
      <c r="E97" s="7">
        <v>43892</v>
      </c>
      <c r="F97" s="17" t="s">
        <v>209</v>
      </c>
      <c r="G97" s="17" t="s">
        <v>210</v>
      </c>
      <c r="H97" s="17">
        <v>9220</v>
      </c>
      <c r="I97" s="17" t="s">
        <v>221</v>
      </c>
      <c r="J97" s="7">
        <v>44196</v>
      </c>
      <c r="K97" s="17"/>
    </row>
    <row r="98" spans="1:11" ht="28.8">
      <c r="A98" s="18">
        <v>5</v>
      </c>
      <c r="B98" s="17" t="s">
        <v>14</v>
      </c>
      <c r="C98" s="17">
        <v>146</v>
      </c>
      <c r="D98" s="7">
        <v>43892</v>
      </c>
      <c r="E98" s="7">
        <v>43892</v>
      </c>
      <c r="F98" s="17" t="s">
        <v>97</v>
      </c>
      <c r="G98" s="17" t="s">
        <v>124</v>
      </c>
      <c r="H98" s="17">
        <v>27500</v>
      </c>
      <c r="I98" s="17" t="s">
        <v>99</v>
      </c>
      <c r="J98" s="7">
        <v>44196</v>
      </c>
      <c r="K98" s="17"/>
    </row>
    <row r="99" spans="1:11" ht="28.8">
      <c r="A99" s="18">
        <v>6</v>
      </c>
      <c r="B99" s="17" t="s">
        <v>14</v>
      </c>
      <c r="C99" s="17">
        <v>147</v>
      </c>
      <c r="D99" s="7">
        <v>43892</v>
      </c>
      <c r="E99" s="7">
        <v>43892</v>
      </c>
      <c r="F99" s="17" t="s">
        <v>117</v>
      </c>
      <c r="G99" s="17" t="s">
        <v>211</v>
      </c>
      <c r="H99" s="17">
        <v>23408</v>
      </c>
      <c r="I99" s="17" t="s">
        <v>119</v>
      </c>
      <c r="J99" s="7">
        <v>44196</v>
      </c>
      <c r="K99" s="17"/>
    </row>
    <row r="100" spans="1:11" ht="28.8">
      <c r="A100" s="18">
        <v>7</v>
      </c>
      <c r="B100" s="17" t="s">
        <v>14</v>
      </c>
      <c r="C100" s="17">
        <v>181</v>
      </c>
      <c r="D100" s="7">
        <v>43894</v>
      </c>
      <c r="E100" s="7">
        <v>43894</v>
      </c>
      <c r="F100" s="17" t="s">
        <v>68</v>
      </c>
      <c r="G100" s="17" t="s">
        <v>212</v>
      </c>
      <c r="H100" s="17">
        <v>2400</v>
      </c>
      <c r="I100" s="17" t="s">
        <v>142</v>
      </c>
      <c r="J100" s="7">
        <v>43920</v>
      </c>
      <c r="K100" s="17"/>
    </row>
    <row r="101" spans="1:11" ht="28.8">
      <c r="A101" s="18">
        <v>8</v>
      </c>
      <c r="B101" s="17" t="s">
        <v>14</v>
      </c>
      <c r="C101" s="17">
        <v>17</v>
      </c>
      <c r="D101" s="7">
        <v>43893</v>
      </c>
      <c r="E101" s="7">
        <v>43893</v>
      </c>
      <c r="F101" s="17" t="s">
        <v>70</v>
      </c>
      <c r="G101" s="17" t="s">
        <v>213</v>
      </c>
      <c r="H101" s="17">
        <v>9000</v>
      </c>
      <c r="I101" s="17" t="s">
        <v>72</v>
      </c>
      <c r="J101" s="7">
        <v>44196</v>
      </c>
      <c r="K101" s="17"/>
    </row>
    <row r="102" spans="1:11" ht="28.8">
      <c r="A102" s="18">
        <v>9</v>
      </c>
      <c r="B102" s="17" t="s">
        <v>14</v>
      </c>
      <c r="C102" s="17">
        <v>6144</v>
      </c>
      <c r="D102" s="7">
        <v>43902</v>
      </c>
      <c r="E102" s="7">
        <v>43902</v>
      </c>
      <c r="F102" s="17" t="s">
        <v>174</v>
      </c>
      <c r="G102" s="17" t="s">
        <v>214</v>
      </c>
      <c r="H102" s="17">
        <v>35859.81</v>
      </c>
      <c r="I102" s="17" t="s">
        <v>275</v>
      </c>
      <c r="J102" s="7">
        <v>44196</v>
      </c>
      <c r="K102" s="17"/>
    </row>
    <row r="103" spans="1:11" ht="28.8">
      <c r="A103" s="18">
        <v>10</v>
      </c>
      <c r="B103" s="17" t="s">
        <v>14</v>
      </c>
      <c r="C103" s="17">
        <v>37</v>
      </c>
      <c r="D103" s="7">
        <v>43901</v>
      </c>
      <c r="E103" s="7">
        <v>43901</v>
      </c>
      <c r="F103" s="17" t="s">
        <v>85</v>
      </c>
      <c r="G103" s="17" t="s">
        <v>215</v>
      </c>
      <c r="H103" s="17">
        <v>22500</v>
      </c>
      <c r="I103" s="17" t="s">
        <v>126</v>
      </c>
      <c r="J103" s="7">
        <v>44196</v>
      </c>
      <c r="K103" s="17"/>
    </row>
    <row r="104" spans="1:11" ht="28.8">
      <c r="A104" s="18">
        <v>11</v>
      </c>
      <c r="B104" s="17" t="s">
        <v>14</v>
      </c>
      <c r="C104" s="17">
        <v>744</v>
      </c>
      <c r="D104" s="7">
        <v>43900</v>
      </c>
      <c r="E104" s="7">
        <v>43900</v>
      </c>
      <c r="F104" s="17" t="s">
        <v>52</v>
      </c>
      <c r="G104" s="17" t="s">
        <v>54</v>
      </c>
      <c r="H104" s="17">
        <v>19837</v>
      </c>
      <c r="I104" s="17" t="s">
        <v>53</v>
      </c>
      <c r="J104" s="7">
        <v>44196</v>
      </c>
      <c r="K104" s="17"/>
    </row>
    <row r="105" spans="1:11" ht="28.8">
      <c r="A105" s="18">
        <v>12</v>
      </c>
      <c r="B105" s="17" t="s">
        <v>14</v>
      </c>
      <c r="C105" s="17">
        <v>746</v>
      </c>
      <c r="D105" s="7">
        <v>43900</v>
      </c>
      <c r="E105" s="7">
        <v>43900</v>
      </c>
      <c r="F105" s="17" t="s">
        <v>52</v>
      </c>
      <c r="G105" s="17" t="s">
        <v>56</v>
      </c>
      <c r="H105" s="17">
        <v>18000</v>
      </c>
      <c r="I105" s="17" t="s">
        <v>53</v>
      </c>
      <c r="J105" s="7">
        <v>44196</v>
      </c>
      <c r="K105" s="17"/>
    </row>
    <row r="106" spans="1:11" ht="28.8">
      <c r="A106" s="18">
        <v>13</v>
      </c>
      <c r="B106" s="17" t="s">
        <v>14</v>
      </c>
      <c r="C106" s="17">
        <v>745</v>
      </c>
      <c r="D106" s="7">
        <v>43900</v>
      </c>
      <c r="E106" s="7">
        <v>43900</v>
      </c>
      <c r="F106" s="17" t="s">
        <v>52</v>
      </c>
      <c r="G106" s="17" t="s">
        <v>55</v>
      </c>
      <c r="H106" s="17">
        <v>35600</v>
      </c>
      <c r="I106" s="17" t="s">
        <v>53</v>
      </c>
      <c r="J106" s="7">
        <v>44196</v>
      </c>
      <c r="K106" s="17"/>
    </row>
    <row r="107" spans="1:11" ht="28.8">
      <c r="A107" s="18">
        <v>14</v>
      </c>
      <c r="B107" s="17" t="s">
        <v>14</v>
      </c>
      <c r="C107" s="17">
        <v>159</v>
      </c>
      <c r="D107" s="7">
        <v>43900</v>
      </c>
      <c r="E107" s="7">
        <v>43900</v>
      </c>
      <c r="F107" s="17" t="s">
        <v>68</v>
      </c>
      <c r="G107" s="17" t="s">
        <v>216</v>
      </c>
      <c r="H107" s="17">
        <v>8000</v>
      </c>
      <c r="I107" s="17" t="s">
        <v>142</v>
      </c>
      <c r="J107" s="7">
        <v>43936</v>
      </c>
      <c r="K107" s="17"/>
    </row>
    <row r="108" spans="1:11" ht="28.8">
      <c r="A108" s="18">
        <v>15</v>
      </c>
      <c r="B108" s="17" t="s">
        <v>14</v>
      </c>
      <c r="C108" s="17">
        <v>18</v>
      </c>
      <c r="D108" s="7">
        <v>43900</v>
      </c>
      <c r="E108" s="7">
        <v>43900</v>
      </c>
      <c r="F108" s="17" t="s">
        <v>70</v>
      </c>
      <c r="G108" s="17" t="s">
        <v>217</v>
      </c>
      <c r="H108" s="17">
        <v>6500</v>
      </c>
      <c r="I108" s="17" t="s">
        <v>72</v>
      </c>
      <c r="J108" s="7">
        <v>44196</v>
      </c>
      <c r="K108" s="17"/>
    </row>
    <row r="109" spans="1:11" ht="28.8">
      <c r="A109" s="18">
        <v>16</v>
      </c>
      <c r="B109" s="17" t="s">
        <v>14</v>
      </c>
      <c r="C109" s="17">
        <v>10</v>
      </c>
      <c r="D109" s="7">
        <v>43902</v>
      </c>
      <c r="E109" s="7">
        <v>43902</v>
      </c>
      <c r="F109" s="17" t="s">
        <v>161</v>
      </c>
      <c r="G109" s="17" t="s">
        <v>162</v>
      </c>
      <c r="H109" s="17">
        <v>40150</v>
      </c>
      <c r="I109" s="17" t="s">
        <v>163</v>
      </c>
      <c r="J109" s="7">
        <v>44195</v>
      </c>
      <c r="K109" s="17"/>
    </row>
    <row r="110" spans="1:11" ht="28.8">
      <c r="A110" s="18">
        <v>17</v>
      </c>
      <c r="B110" s="17" t="s">
        <v>14</v>
      </c>
      <c r="C110" s="17">
        <v>12</v>
      </c>
      <c r="D110" s="7">
        <v>43900</v>
      </c>
      <c r="E110" s="7">
        <v>43900</v>
      </c>
      <c r="F110" s="17" t="s">
        <v>218</v>
      </c>
      <c r="G110" s="17" t="s">
        <v>220</v>
      </c>
      <c r="H110" s="17">
        <v>99942</v>
      </c>
      <c r="I110" s="17" t="s">
        <v>219</v>
      </c>
      <c r="J110" s="7">
        <v>2</v>
      </c>
      <c r="K110" s="17"/>
    </row>
    <row r="111" spans="1:11" ht="43.2">
      <c r="A111" s="18">
        <v>18</v>
      </c>
      <c r="B111" s="17" t="s">
        <v>14</v>
      </c>
      <c r="C111" s="17">
        <v>25</v>
      </c>
      <c r="D111" s="7">
        <v>43906</v>
      </c>
      <c r="E111" s="7">
        <v>43906</v>
      </c>
      <c r="F111" s="17" t="s">
        <v>223</v>
      </c>
      <c r="G111" s="17" t="s">
        <v>224</v>
      </c>
      <c r="H111" s="17">
        <v>1600</v>
      </c>
      <c r="I111" s="17" t="s">
        <v>225</v>
      </c>
      <c r="J111" s="7">
        <v>44196</v>
      </c>
      <c r="K111" s="17"/>
    </row>
    <row r="112" spans="1:11" ht="28.8">
      <c r="A112" s="18">
        <v>19</v>
      </c>
      <c r="B112" s="17" t="s">
        <v>14</v>
      </c>
      <c r="C112" s="17">
        <v>21</v>
      </c>
      <c r="D112" s="7">
        <v>43908</v>
      </c>
      <c r="E112" s="7">
        <v>43908</v>
      </c>
      <c r="F112" s="17" t="s">
        <v>226</v>
      </c>
      <c r="G112" s="17" t="s">
        <v>227</v>
      </c>
      <c r="H112" s="17">
        <v>54200</v>
      </c>
      <c r="I112" s="17" t="s">
        <v>263</v>
      </c>
      <c r="J112" s="7">
        <v>44196</v>
      </c>
      <c r="K112" s="17"/>
    </row>
    <row r="113" spans="1:11" ht="28.8">
      <c r="A113" s="18">
        <v>20</v>
      </c>
      <c r="B113" s="17" t="s">
        <v>14</v>
      </c>
      <c r="C113" s="17">
        <v>170</v>
      </c>
      <c r="D113" s="7">
        <v>43907</v>
      </c>
      <c r="E113" s="7">
        <v>43907</v>
      </c>
      <c r="F113" s="17" t="s">
        <v>117</v>
      </c>
      <c r="G113" s="17" t="s">
        <v>228</v>
      </c>
      <c r="H113" s="17">
        <v>4998</v>
      </c>
      <c r="I113" s="17" t="s">
        <v>229</v>
      </c>
      <c r="J113" s="7">
        <v>44196</v>
      </c>
      <c r="K113" s="17"/>
    </row>
    <row r="114" spans="1:11" ht="28.8">
      <c r="A114" s="18">
        <v>21</v>
      </c>
      <c r="B114" s="17" t="s">
        <v>14</v>
      </c>
      <c r="C114" s="17">
        <v>148</v>
      </c>
      <c r="D114" s="7">
        <v>43909</v>
      </c>
      <c r="E114" s="7">
        <v>43909</v>
      </c>
      <c r="F114" s="17" t="s">
        <v>230</v>
      </c>
      <c r="G114" s="17" t="s">
        <v>231</v>
      </c>
      <c r="H114" s="17">
        <v>4950</v>
      </c>
      <c r="I114" s="17" t="s">
        <v>232</v>
      </c>
      <c r="J114" s="7">
        <v>43920</v>
      </c>
      <c r="K114" s="17"/>
    </row>
    <row r="115" spans="1:11" ht="28.8">
      <c r="A115" s="18">
        <v>22</v>
      </c>
      <c r="B115" s="17" t="s">
        <v>14</v>
      </c>
      <c r="C115" s="17">
        <v>859</v>
      </c>
      <c r="D115" s="7">
        <v>43910</v>
      </c>
      <c r="E115" s="7">
        <v>43910</v>
      </c>
      <c r="F115" s="17" t="s">
        <v>52</v>
      </c>
      <c r="G115" s="17" t="s">
        <v>233</v>
      </c>
      <c r="H115" s="17">
        <v>1864</v>
      </c>
      <c r="I115" s="17" t="s">
        <v>53</v>
      </c>
      <c r="J115" s="7">
        <v>44196</v>
      </c>
      <c r="K115" s="17"/>
    </row>
    <row r="116" spans="1:11" ht="28.8">
      <c r="A116" s="18">
        <v>23</v>
      </c>
      <c r="B116" s="17" t="s">
        <v>14</v>
      </c>
      <c r="C116" s="17">
        <v>858</v>
      </c>
      <c r="D116" s="7">
        <v>43908</v>
      </c>
      <c r="E116" s="7">
        <v>43908</v>
      </c>
      <c r="F116" s="17" t="s">
        <v>52</v>
      </c>
      <c r="G116" s="17" t="s">
        <v>234</v>
      </c>
      <c r="H116" s="17">
        <v>81108</v>
      </c>
      <c r="I116" s="17" t="s">
        <v>53</v>
      </c>
      <c r="J116" s="7">
        <v>44196</v>
      </c>
      <c r="K116" s="17"/>
    </row>
    <row r="117" spans="1:11" ht="28.8">
      <c r="A117" s="18">
        <v>24</v>
      </c>
      <c r="B117" s="17" t="s">
        <v>14</v>
      </c>
      <c r="C117" s="17">
        <v>856</v>
      </c>
      <c r="D117" s="7">
        <v>43913</v>
      </c>
      <c r="E117" s="7">
        <v>43913</v>
      </c>
      <c r="F117" s="17" t="s">
        <v>52</v>
      </c>
      <c r="G117" s="17" t="s">
        <v>235</v>
      </c>
      <c r="H117" s="17">
        <v>3905</v>
      </c>
      <c r="I117" s="17" t="s">
        <v>53</v>
      </c>
      <c r="J117" s="7">
        <v>44196</v>
      </c>
      <c r="K117" s="17"/>
    </row>
    <row r="118" spans="1:11" ht="28.8">
      <c r="A118" s="18">
        <v>25</v>
      </c>
      <c r="B118" s="17" t="s">
        <v>14</v>
      </c>
      <c r="C118" s="17">
        <v>855</v>
      </c>
      <c r="D118" s="7">
        <v>43913</v>
      </c>
      <c r="E118" s="7">
        <v>43913</v>
      </c>
      <c r="F118" s="17" t="s">
        <v>52</v>
      </c>
      <c r="G118" s="17" t="s">
        <v>236</v>
      </c>
      <c r="H118" s="17">
        <v>3060</v>
      </c>
      <c r="I118" s="17" t="s">
        <v>53</v>
      </c>
      <c r="J118" s="7">
        <v>44196</v>
      </c>
      <c r="K118" s="17"/>
    </row>
    <row r="119" spans="1:11" ht="28.8">
      <c r="A119" s="18">
        <v>26</v>
      </c>
      <c r="B119" s="17" t="s">
        <v>14</v>
      </c>
      <c r="C119" s="17">
        <v>882</v>
      </c>
      <c r="D119" s="7">
        <v>43909</v>
      </c>
      <c r="E119" s="7">
        <v>43909</v>
      </c>
      <c r="F119" s="17" t="s">
        <v>52</v>
      </c>
      <c r="G119" s="17" t="s">
        <v>237</v>
      </c>
      <c r="H119" s="17">
        <v>2580</v>
      </c>
      <c r="I119" s="17" t="s">
        <v>53</v>
      </c>
      <c r="J119" s="7">
        <v>44196</v>
      </c>
      <c r="K119" s="17"/>
    </row>
    <row r="120" spans="1:11" ht="28.8">
      <c r="A120" s="18">
        <v>27</v>
      </c>
      <c r="B120" s="17" t="s">
        <v>14</v>
      </c>
      <c r="C120" s="17">
        <v>71</v>
      </c>
      <c r="D120" s="7">
        <v>43913</v>
      </c>
      <c r="E120" s="7">
        <v>43913</v>
      </c>
      <c r="F120" s="17" t="s">
        <v>243</v>
      </c>
      <c r="G120" s="17" t="s">
        <v>244</v>
      </c>
      <c r="H120" s="17">
        <v>73310</v>
      </c>
      <c r="I120" s="17" t="s">
        <v>178</v>
      </c>
      <c r="J120" s="7">
        <v>43951</v>
      </c>
      <c r="K120" s="17"/>
    </row>
    <row r="121" spans="1:11" ht="28.8">
      <c r="A121" s="18">
        <v>28</v>
      </c>
      <c r="B121" s="17" t="s">
        <v>14</v>
      </c>
      <c r="C121" s="17">
        <v>188</v>
      </c>
      <c r="D121" s="7">
        <v>43914</v>
      </c>
      <c r="E121" s="7">
        <v>43914</v>
      </c>
      <c r="F121" s="17" t="s">
        <v>117</v>
      </c>
      <c r="G121" s="17" t="s">
        <v>245</v>
      </c>
      <c r="H121" s="17">
        <v>97053</v>
      </c>
      <c r="I121" s="17" t="s">
        <v>119</v>
      </c>
      <c r="J121" s="7">
        <v>44196</v>
      </c>
      <c r="K121" s="17"/>
    </row>
    <row r="122" spans="1:11" ht="28.8">
      <c r="A122" s="18">
        <v>29</v>
      </c>
      <c r="B122" s="17" t="s">
        <v>14</v>
      </c>
      <c r="C122" s="17">
        <v>241</v>
      </c>
      <c r="D122" s="7">
        <v>43915</v>
      </c>
      <c r="E122" s="7">
        <v>43915</v>
      </c>
      <c r="F122" s="17" t="s">
        <v>68</v>
      </c>
      <c r="G122" s="17" t="s">
        <v>246</v>
      </c>
      <c r="H122" s="17">
        <v>11000</v>
      </c>
      <c r="I122" s="17" t="s">
        <v>142</v>
      </c>
      <c r="J122" s="7">
        <v>43951</v>
      </c>
      <c r="K122" s="17"/>
    </row>
    <row r="123" spans="1:11" ht="28.8">
      <c r="A123" s="18">
        <v>30</v>
      </c>
      <c r="B123" s="17" t="s">
        <v>14</v>
      </c>
      <c r="C123" s="17">
        <v>27</v>
      </c>
      <c r="D123" s="7">
        <v>43914</v>
      </c>
      <c r="E123" s="7">
        <v>43914</v>
      </c>
      <c r="F123" s="17" t="s">
        <v>164</v>
      </c>
      <c r="G123" s="17" t="s">
        <v>247</v>
      </c>
      <c r="H123" s="17">
        <v>2500</v>
      </c>
      <c r="I123" s="17" t="s">
        <v>166</v>
      </c>
      <c r="J123" s="7">
        <v>44196</v>
      </c>
      <c r="K123" s="17"/>
    </row>
    <row r="124" spans="1:11" ht="28.8">
      <c r="A124" s="18">
        <v>31</v>
      </c>
      <c r="B124" s="17" t="s">
        <v>14</v>
      </c>
      <c r="C124" s="17">
        <v>20</v>
      </c>
      <c r="D124" s="7">
        <v>43914</v>
      </c>
      <c r="E124" s="7">
        <v>43914</v>
      </c>
      <c r="F124" s="17" t="s">
        <v>164</v>
      </c>
      <c r="G124" s="17" t="s">
        <v>248</v>
      </c>
      <c r="H124" s="17">
        <v>1820</v>
      </c>
      <c r="I124" s="17" t="s">
        <v>166</v>
      </c>
      <c r="J124" s="7">
        <v>44196</v>
      </c>
      <c r="K124" s="17"/>
    </row>
    <row r="125" spans="1:11" ht="28.8">
      <c r="A125" s="18">
        <v>32</v>
      </c>
      <c r="B125" s="17" t="s">
        <v>14</v>
      </c>
      <c r="C125" s="17">
        <v>71</v>
      </c>
      <c r="D125" s="7">
        <v>43913</v>
      </c>
      <c r="E125" s="7">
        <v>43913</v>
      </c>
      <c r="F125" s="17" t="s">
        <v>60</v>
      </c>
      <c r="G125" s="17" t="s">
        <v>249</v>
      </c>
      <c r="H125" s="17">
        <v>1820</v>
      </c>
      <c r="I125" s="17" t="s">
        <v>240</v>
      </c>
      <c r="J125" s="7">
        <v>44196</v>
      </c>
      <c r="K125" s="17"/>
    </row>
    <row r="126" spans="1:11" ht="28.8">
      <c r="A126" s="18">
        <v>33</v>
      </c>
      <c r="B126" s="17" t="s">
        <v>14</v>
      </c>
      <c r="C126" s="17">
        <v>46</v>
      </c>
      <c r="D126" s="7">
        <v>43914</v>
      </c>
      <c r="E126" s="7">
        <v>43914</v>
      </c>
      <c r="F126" s="17" t="s">
        <v>250</v>
      </c>
      <c r="G126" s="17" t="s">
        <v>251</v>
      </c>
      <c r="H126" s="17">
        <v>700</v>
      </c>
      <c r="I126" s="17" t="s">
        <v>252</v>
      </c>
      <c r="J126" s="7">
        <v>44195</v>
      </c>
      <c r="K126" s="17"/>
    </row>
    <row r="127" spans="1:11" ht="28.8">
      <c r="A127" s="18">
        <v>34</v>
      </c>
      <c r="B127" s="17" t="s">
        <v>14</v>
      </c>
      <c r="C127" s="17">
        <v>43</v>
      </c>
      <c r="D127" s="7">
        <v>43914</v>
      </c>
      <c r="E127" s="7">
        <v>43914</v>
      </c>
      <c r="F127" s="17" t="s">
        <v>250</v>
      </c>
      <c r="G127" s="17" t="s">
        <v>253</v>
      </c>
      <c r="H127" s="17">
        <v>8500</v>
      </c>
      <c r="I127" s="17" t="s">
        <v>252</v>
      </c>
      <c r="J127" s="7">
        <v>44195</v>
      </c>
      <c r="K127" s="17"/>
    </row>
    <row r="128" spans="1:11" ht="28.8">
      <c r="A128" s="18">
        <v>35</v>
      </c>
      <c r="B128" s="17" t="s">
        <v>14</v>
      </c>
      <c r="C128" s="17" t="s">
        <v>254</v>
      </c>
      <c r="D128" s="7">
        <v>43913</v>
      </c>
      <c r="E128" s="7">
        <v>43913</v>
      </c>
      <c r="F128" s="17" t="s">
        <v>148</v>
      </c>
      <c r="G128" s="17" t="s">
        <v>149</v>
      </c>
      <c r="H128" s="17">
        <v>18304</v>
      </c>
      <c r="I128" s="17" t="s">
        <v>150</v>
      </c>
      <c r="J128" s="7">
        <v>44196</v>
      </c>
      <c r="K128" s="17"/>
    </row>
    <row r="129" spans="1:11" ht="28.8">
      <c r="A129" s="18">
        <v>36</v>
      </c>
      <c r="B129" s="17" t="s">
        <v>14</v>
      </c>
      <c r="C129" s="17" t="s">
        <v>106</v>
      </c>
      <c r="D129" s="7">
        <v>43916</v>
      </c>
      <c r="E129" s="7">
        <v>43916</v>
      </c>
      <c r="F129" s="17" t="s">
        <v>261</v>
      </c>
      <c r="G129" s="17" t="s">
        <v>262</v>
      </c>
      <c r="H129" s="17">
        <v>13280</v>
      </c>
      <c r="I129" s="17" t="s">
        <v>42</v>
      </c>
      <c r="J129" s="7">
        <v>44196</v>
      </c>
      <c r="K129" s="17"/>
    </row>
    <row r="130" spans="1:11" ht="43.2">
      <c r="A130" s="24"/>
      <c r="B130" s="24" t="s">
        <v>289</v>
      </c>
      <c r="C130" s="24"/>
      <c r="D130" s="24"/>
      <c r="E130" s="24"/>
      <c r="F130" s="24"/>
      <c r="G130" s="24"/>
      <c r="H130" s="24">
        <f>SUM(H94:H129)</f>
        <v>808005.85</v>
      </c>
      <c r="I130" s="24"/>
      <c r="J130" s="24"/>
      <c r="K130" s="24"/>
    </row>
  </sheetData>
  <mergeCells count="12">
    <mergeCell ref="H3:H4"/>
    <mergeCell ref="J3:K3"/>
    <mergeCell ref="A1:K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K9" sqref="K9"/>
    </sheetView>
  </sheetViews>
  <sheetFormatPr defaultRowHeight="14.4"/>
  <cols>
    <col min="2" max="2" width="16.33203125" customWidth="1"/>
    <col min="4" max="4" width="13.6640625" customWidth="1"/>
    <col min="5" max="5" width="14.44140625" customWidth="1"/>
    <col min="6" max="6" width="22.109375" customWidth="1"/>
    <col min="7" max="7" width="25.5546875" customWidth="1"/>
    <col min="8" max="8" width="15.109375" customWidth="1"/>
    <col min="9" max="9" width="15.88671875" customWidth="1"/>
    <col min="10" max="10" width="18.44140625" customWidth="1"/>
    <col min="11" max="11" width="23.6640625" bestFit="1" customWidth="1"/>
    <col min="12" max="12" width="14.5546875" customWidth="1"/>
  </cols>
  <sheetData>
    <row r="1" spans="1:11" ht="54" customHeight="1">
      <c r="A1" s="53" t="s">
        <v>18</v>
      </c>
      <c r="B1" s="53"/>
      <c r="C1" s="53"/>
      <c r="D1" s="53"/>
      <c r="E1" s="53"/>
      <c r="F1" s="53"/>
      <c r="G1" s="53"/>
      <c r="H1" s="53"/>
      <c r="I1" s="53"/>
      <c r="J1" s="61"/>
      <c r="K1" s="65"/>
    </row>
    <row r="2" spans="1:11" ht="18">
      <c r="A2" s="54" t="s">
        <v>0</v>
      </c>
      <c r="B2" s="54"/>
      <c r="C2" s="54"/>
      <c r="D2" s="54"/>
      <c r="E2" s="55" t="s">
        <v>1</v>
      </c>
      <c r="F2" s="55"/>
      <c r="G2" s="56" t="s">
        <v>2</v>
      </c>
      <c r="H2" s="57"/>
      <c r="I2" s="8"/>
      <c r="J2" s="62"/>
      <c r="K2" s="65"/>
    </row>
    <row r="3" spans="1:11" ht="64.5" customHeight="1">
      <c r="A3" s="58" t="s">
        <v>3</v>
      </c>
      <c r="B3" s="9"/>
      <c r="C3" s="52" t="s">
        <v>4</v>
      </c>
      <c r="D3" s="52" t="s">
        <v>5</v>
      </c>
      <c r="E3" s="52" t="s">
        <v>6</v>
      </c>
      <c r="F3" s="60" t="s">
        <v>7</v>
      </c>
      <c r="G3" s="52" t="s">
        <v>8</v>
      </c>
      <c r="H3" s="52" t="s">
        <v>9</v>
      </c>
      <c r="I3" s="10" t="s">
        <v>10</v>
      </c>
      <c r="J3" s="63" t="s">
        <v>11</v>
      </c>
      <c r="K3" s="66" t="s">
        <v>290</v>
      </c>
    </row>
    <row r="4" spans="1:11" ht="50.25" customHeight="1">
      <c r="A4" s="52"/>
      <c r="B4" s="10"/>
      <c r="C4" s="52"/>
      <c r="D4" s="52"/>
      <c r="E4" s="59"/>
      <c r="F4" s="52"/>
      <c r="G4" s="52"/>
      <c r="H4" s="52"/>
      <c r="I4" s="10"/>
      <c r="J4" s="63" t="s">
        <v>12</v>
      </c>
      <c r="K4" s="67"/>
    </row>
    <row r="5" spans="1:11" ht="44.25" customHeight="1">
      <c r="A5" s="11">
        <v>1</v>
      </c>
      <c r="B5" s="12" t="s">
        <v>17</v>
      </c>
      <c r="C5" s="13">
        <v>1</v>
      </c>
      <c r="D5" s="14">
        <v>43867</v>
      </c>
      <c r="E5" s="14">
        <v>43867</v>
      </c>
      <c r="F5" s="13" t="s">
        <v>143</v>
      </c>
      <c r="G5" s="13" t="s">
        <v>144</v>
      </c>
      <c r="H5" s="13">
        <v>321400</v>
      </c>
      <c r="I5" s="13" t="s">
        <v>258</v>
      </c>
      <c r="J5" s="14">
        <v>44196</v>
      </c>
      <c r="K5" s="70" t="s">
        <v>291</v>
      </c>
    </row>
    <row r="6" spans="1:11" ht="66" customHeight="1">
      <c r="A6" s="11">
        <v>2</v>
      </c>
      <c r="B6" s="12" t="s">
        <v>17</v>
      </c>
      <c r="C6" s="13">
        <v>2</v>
      </c>
      <c r="D6" s="14">
        <v>43881</v>
      </c>
      <c r="E6" s="14">
        <v>43881</v>
      </c>
      <c r="F6" s="13" t="s">
        <v>153</v>
      </c>
      <c r="G6" s="13" t="s">
        <v>203</v>
      </c>
      <c r="H6" s="13">
        <v>345000</v>
      </c>
      <c r="I6" s="13" t="s">
        <v>260</v>
      </c>
      <c r="J6" s="14">
        <v>44196</v>
      </c>
      <c r="K6" s="71" t="s">
        <v>292</v>
      </c>
    </row>
    <row r="7" spans="1:11" ht="15.6">
      <c r="A7" s="15"/>
      <c r="B7" s="15"/>
      <c r="C7" s="15"/>
      <c r="D7" s="15"/>
      <c r="E7" s="15"/>
      <c r="F7" s="15"/>
      <c r="G7" s="15"/>
      <c r="H7" s="16">
        <f>SUM(H5:H6)</f>
        <v>666400</v>
      </c>
      <c r="I7" s="15"/>
      <c r="J7" s="69"/>
      <c r="K7" s="68"/>
    </row>
    <row r="8" spans="1:11" ht="72.599999999999994" thickBot="1">
      <c r="A8" s="11">
        <v>1</v>
      </c>
      <c r="B8" s="12" t="s">
        <v>17</v>
      </c>
      <c r="C8" s="25">
        <v>5</v>
      </c>
      <c r="D8" s="7">
        <v>43917</v>
      </c>
      <c r="E8" s="7">
        <v>43917</v>
      </c>
      <c r="F8" s="33" t="s">
        <v>255</v>
      </c>
      <c r="G8" s="26" t="s">
        <v>256</v>
      </c>
      <c r="H8" s="25">
        <v>1904820</v>
      </c>
      <c r="I8" s="33" t="s">
        <v>259</v>
      </c>
      <c r="J8" s="64">
        <v>44196</v>
      </c>
      <c r="K8" s="67" t="s">
        <v>293</v>
      </c>
    </row>
    <row r="9" spans="1:11" ht="31.8" thickBot="1">
      <c r="A9" s="11">
        <v>2</v>
      </c>
      <c r="B9" s="12" t="s">
        <v>17</v>
      </c>
      <c r="C9" s="25">
        <v>5</v>
      </c>
      <c r="D9" s="7">
        <v>43917</v>
      </c>
      <c r="E9" s="7">
        <v>43917</v>
      </c>
      <c r="F9" s="26" t="s">
        <v>117</v>
      </c>
      <c r="G9" s="26" t="s">
        <v>257</v>
      </c>
      <c r="H9" s="25">
        <v>1750000</v>
      </c>
      <c r="I9" s="26" t="s">
        <v>229</v>
      </c>
      <c r="J9" s="64">
        <v>44196</v>
      </c>
      <c r="K9" s="72" t="s">
        <v>294</v>
      </c>
    </row>
    <row r="10" spans="1:1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67"/>
    </row>
    <row r="18" ht="60.75" customHeight="1"/>
    <row r="19" ht="15.75" customHeight="1"/>
  </sheetData>
  <mergeCells count="11">
    <mergeCell ref="H3:H4"/>
    <mergeCell ref="A1:J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4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2020-03-31T09:23:26Z</dcterms:modified>
</cp:coreProperties>
</file>